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jects\Policy\Barnstable Housing Study\COMMUNICATIONS\All Hard Cell Data\"/>
    </mc:Choice>
  </mc:AlternateContent>
  <bookViews>
    <workbookView xWindow="0" yWindow="0" windowWidth="25200" windowHeight="11385" tabRatio="891" firstSheet="2" activeTab="19"/>
  </bookViews>
  <sheets>
    <sheet name="Barnstable County" sheetId="1" r:id="rId1"/>
    <sheet name="Upper Cape" sheetId="17" r:id="rId2"/>
    <sheet name="Mid Cape" sheetId="18" r:id="rId3"/>
    <sheet name="Lower Cape" sheetId="19" r:id="rId4"/>
    <sheet name="Outer Cape" sheetId="20" r:id="rId5"/>
    <sheet name="Town of Barnstable" sheetId="2" r:id="rId6"/>
    <sheet name="Bourne" sheetId="3" r:id="rId7"/>
    <sheet name="Brewster" sheetId="4" r:id="rId8"/>
    <sheet name="Chatham" sheetId="5" r:id="rId9"/>
    <sheet name="Dennis" sheetId="6" r:id="rId10"/>
    <sheet name="Eastham" sheetId="7" r:id="rId11"/>
    <sheet name="Falmouth" sheetId="8" r:id="rId12"/>
    <sheet name="Harwich" sheetId="9" r:id="rId13"/>
    <sheet name="Mashpee" sheetId="10" r:id="rId14"/>
    <sheet name="Orleans" sheetId="11" r:id="rId15"/>
    <sheet name="Provincetown" sheetId="12" r:id="rId16"/>
    <sheet name="Sandwich" sheetId="13" r:id="rId17"/>
    <sheet name="Truro" sheetId="14" r:id="rId18"/>
    <sheet name="Wellfleet" sheetId="15" r:id="rId19"/>
    <sheet name="Yarmouth" sheetId="16" r:id="rId20"/>
  </sheets>
  <definedNames>
    <definedName name="_xlnm.Print_Area" localSheetId="0">'Barnstable County'!$A$4:$AK$24</definedName>
    <definedName name="_xlnm.Print_Area" localSheetId="6">Bourne!$A$4:$AK$25</definedName>
    <definedName name="_xlnm.Print_Area" localSheetId="7">Brewster!$A$4:$AK$26</definedName>
    <definedName name="_xlnm.Print_Area" localSheetId="8">Chatham!$A$4:$AK$24</definedName>
    <definedName name="_xlnm.Print_Area" localSheetId="9">Dennis!$A$4:$AK$25</definedName>
    <definedName name="_xlnm.Print_Area" localSheetId="10">Eastham!$A$4:$AK$24</definedName>
    <definedName name="_xlnm.Print_Area" localSheetId="11">Falmouth!$A$4:$AK$25</definedName>
    <definedName name="_xlnm.Print_Area" localSheetId="12">Harwich!$A$4:$AK$24</definedName>
    <definedName name="_xlnm.Print_Area" localSheetId="3">'Lower Cape'!$A$4:$AK$25</definedName>
    <definedName name="_xlnm.Print_Area" localSheetId="13">Mashpee!$A$4:$AK$25</definedName>
    <definedName name="_xlnm.Print_Area" localSheetId="2">'Mid Cape'!$A$4:$AK$25</definedName>
    <definedName name="_xlnm.Print_Area" localSheetId="14">Orleans!$A$4:$AK$24</definedName>
    <definedName name="_xlnm.Print_Area" localSheetId="4">'Outer Cape'!$A$4:$AK$25</definedName>
    <definedName name="_xlnm.Print_Area" localSheetId="15">Provincetown!$A$4:$AM$24</definedName>
    <definedName name="_xlnm.Print_Area" localSheetId="16">Sandwich!$A$4:$AK$25</definedName>
    <definedName name="_xlnm.Print_Area" localSheetId="5">'Town of Barnstable'!$A$5:$AK$24</definedName>
    <definedName name="_xlnm.Print_Area" localSheetId="17">Truro!$A$4:$AK$24</definedName>
    <definedName name="_xlnm.Print_Area" localSheetId="1">'Upper Cape'!$A$4:$AK$26</definedName>
    <definedName name="_xlnm.Print_Area" localSheetId="18">Wellfleet!$A$4:$AK$25</definedName>
    <definedName name="_xlnm.Print_Area" localSheetId="19">Yarmouth!$A$4:$AK$24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6" i="15" l="1"/>
  <c r="AC26" i="15"/>
  <c r="AK22" i="5" l="1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J12" i="5"/>
  <c r="AJ13" i="5" s="1"/>
  <c r="AI12" i="5"/>
  <c r="AI13" i="5" s="1"/>
  <c r="AG12" i="5"/>
  <c r="AE12" i="5"/>
  <c r="AE13" i="5" s="1"/>
  <c r="AC12" i="5"/>
  <c r="AC13" i="5" s="1"/>
  <c r="AB12" i="5"/>
  <c r="AB13" i="5" s="1"/>
  <c r="Z8" i="5"/>
  <c r="Z12" i="5" s="1"/>
  <c r="Z13" i="5" s="1"/>
  <c r="Y8" i="5"/>
  <c r="Y12" i="5" s="1"/>
  <c r="Y13" i="5" s="1"/>
  <c r="X8" i="5"/>
  <c r="X12" i="5" s="1"/>
  <c r="X13" i="5" s="1"/>
  <c r="W8" i="5"/>
  <c r="V12" i="5"/>
  <c r="U8" i="5"/>
  <c r="U12" i="5" s="1"/>
  <c r="T8" i="5"/>
  <c r="T12" i="5" s="1"/>
  <c r="T13" i="5" s="1"/>
  <c r="S8" i="5"/>
  <c r="S12" i="5" s="1"/>
  <c r="S13" i="5" s="1"/>
  <c r="R8" i="5"/>
  <c r="R12" i="5" s="1"/>
  <c r="R13" i="5" s="1"/>
  <c r="Q8" i="5"/>
  <c r="Q12" i="5" s="1"/>
  <c r="Q13" i="5" s="1"/>
  <c r="P8" i="5"/>
  <c r="P12" i="5" s="1"/>
  <c r="P13" i="5" s="1"/>
  <c r="O8" i="5"/>
  <c r="O12" i="5" s="1"/>
  <c r="O13" i="5" s="1"/>
  <c r="N8" i="5"/>
  <c r="N12" i="5" s="1"/>
  <c r="N13" i="5" s="1"/>
  <c r="M8" i="5"/>
  <c r="M12" i="5" s="1"/>
  <c r="M13" i="5" s="1"/>
  <c r="K8" i="5"/>
  <c r="K12" i="5" s="1"/>
  <c r="K13" i="5" s="1"/>
  <c r="J8" i="5"/>
  <c r="J12" i="5" s="1"/>
  <c r="J13" i="5" s="1"/>
  <c r="I8" i="5"/>
  <c r="I12" i="5" s="1"/>
  <c r="I13" i="5" s="1"/>
  <c r="H8" i="5"/>
  <c r="H12" i="5" s="1"/>
  <c r="H13" i="5" s="1"/>
  <c r="G8" i="5"/>
  <c r="F8" i="5"/>
  <c r="F12" i="5" s="1"/>
  <c r="F13" i="5" s="1"/>
  <c r="E8" i="5"/>
  <c r="D8" i="5"/>
  <c r="D12" i="5" s="1"/>
  <c r="D13" i="5" s="1"/>
  <c r="C8" i="5"/>
  <c r="C12" i="5" s="1"/>
  <c r="C13" i="5" s="1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H12" i="5" l="1"/>
  <c r="AH13" i="5" s="1"/>
  <c r="AD12" i="5"/>
  <c r="AD13" i="5" s="1"/>
  <c r="B3" i="5"/>
  <c r="AA12" i="5"/>
  <c r="AA13" i="5" s="1"/>
  <c r="G12" i="5"/>
  <c r="G13" i="5" s="1"/>
  <c r="W12" i="5"/>
  <c r="W13" i="5" s="1"/>
  <c r="E12" i="5"/>
  <c r="E13" i="5" s="1"/>
  <c r="L12" i="5"/>
  <c r="U13" i="5"/>
  <c r="AF12" i="5"/>
  <c r="AF13" i="5" s="1"/>
  <c r="AG13" i="5"/>
  <c r="B12" i="5"/>
  <c r="AK12" i="5"/>
  <c r="AK13" i="5" s="1"/>
  <c r="V13" i="5"/>
  <c r="L13" i="5" l="1"/>
  <c r="B13" i="5"/>
</calcChain>
</file>

<file path=xl/sharedStrings.xml><?xml version="1.0" encoding="utf-8"?>
<sst xmlns="http://schemas.openxmlformats.org/spreadsheetml/2006/main" count="260" uniqueCount="32">
  <si>
    <t>Summary Tables--Housing Unit Demand</t>
  </si>
  <si>
    <t>Total Housing Units</t>
  </si>
  <si>
    <t>Year-round Units</t>
  </si>
  <si>
    <t>Second home units</t>
  </si>
  <si>
    <t>Single-family</t>
  </si>
  <si>
    <t>Multi-family</t>
  </si>
  <si>
    <t>Tenure, owner</t>
  </si>
  <si>
    <t>Tenure, renter</t>
  </si>
  <si>
    <t>Households</t>
  </si>
  <si>
    <t>Barnstable County</t>
  </si>
  <si>
    <t>Total SF</t>
  </si>
  <si>
    <t>Total MF</t>
  </si>
  <si>
    <t>Barnstable Town</t>
  </si>
  <si>
    <t>Bourne Town</t>
  </si>
  <si>
    <t>Brewster Town</t>
  </si>
  <si>
    <t>Chatham Town</t>
  </si>
  <si>
    <t>Dennis Town</t>
  </si>
  <si>
    <t>Eastham Town</t>
  </si>
  <si>
    <t>Falmouth Town</t>
  </si>
  <si>
    <t>Harwich Town</t>
  </si>
  <si>
    <t>Mashpee Town</t>
  </si>
  <si>
    <t>Orleans Town</t>
  </si>
  <si>
    <t>Provincetown</t>
  </si>
  <si>
    <t>Sandwich Town</t>
  </si>
  <si>
    <t>Truro Town</t>
  </si>
  <si>
    <t>Wellfleet Town</t>
  </si>
  <si>
    <t>Yarmouth Town</t>
  </si>
  <si>
    <t>Upper Cape: Bourne, Falmouth, Mashpee and Sandwich</t>
  </si>
  <si>
    <t>Upper Cape: Barnstable (Town), Dennis, Yarmouth</t>
  </si>
  <si>
    <t>Lower Cape: Brewster, Chatham, Harwich, Orleans</t>
  </si>
  <si>
    <t>Outer Cape: Eastham, Provincetown, Truro, Wellfleet</t>
  </si>
  <si>
    <t>Other-mobile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</si>
</sst>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2" fillId="0" borderId="0" xfId="0" applyFont="1"/>
    <xf numFmtId="3" fontId="0" fillId="0" borderId="0" xfId="1" applyNumberFormat="1" applyFont="1"/>
    <xf numFmtId="9" fontId="0" fillId="0" borderId="0" xfId="1" applyFont="1"/>
    <xf numFmtId="164" fontId="0" fillId="0" borderId="0" xfId="1" applyNumberFormat="1" applyFont="1"/>
    <xf numFmtId="0" fontId="0" fillId="2" borderId="1" xfId="0" applyFill="1" applyBorder="1"/>
    <xf numFmtId="0" fontId="2" fillId="2" borderId="1" xfId="0" applyFont="1" applyFill="1" applyBorder="1"/>
    <xf numFmtId="3" fontId="0" fillId="0" borderId="1" xfId="0" applyNumberFormat="1" applyBorder="1"/>
    <xf numFmtId="0" fontId="2" fillId="0" borderId="0" xfId="0" applyFont="1" applyAlignment="1">
      <alignment horizontal="left" indent="2"/>
    </xf>
    <xf numFmtId="0" fontId="2" fillId="0" borderId="1" xfId="0" applyFont="1" applyBorder="1"/>
    <xf numFmtId="3" fontId="0" fillId="3" borderId="0" xfId="0" applyNumberFormat="1" applyFill="1"/>
    <xf numFmtId="3" fontId="0" fillId="3" borderId="1" xfId="0" applyNumberFormat="1" applyFill="1" applyBorder="1"/>
    <xf numFmtId="164" fontId="0" fillId="3" borderId="0" xfId="1" applyNumberFormat="1" applyFont="1" applyFill="1"/>
    <xf numFmtId="3" fontId="0" fillId="3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65"/>
  <sheetViews>
    <sheetView workbookViewId="0">
      <pane xSplit="1" topLeftCell="Q1" activePane="topRight" state="frozen"/>
      <selection pane="topRight" activeCell="A4" sqref="A4:AK24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8" x14ac:dyDescent="0.25">
      <c r="A2" s="2" t="s">
        <v>0</v>
      </c>
    </row>
    <row r="3" spans="1:38" x14ac:dyDescent="0.25">
      <c r="L3" s="1"/>
    </row>
    <row r="4" spans="1:38" x14ac:dyDescent="0.25">
      <c r="A4" s="2" t="s">
        <v>9</v>
      </c>
    </row>
    <row r="5" spans="1:38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8" x14ac:dyDescent="0.25">
      <c r="A6" s="2" t="s">
        <v>1</v>
      </c>
      <c r="B6" s="11">
        <v>135192</v>
      </c>
      <c r="C6" s="1">
        <v>136336.50028282384</v>
      </c>
      <c r="D6" s="1">
        <v>137490.68960713965</v>
      </c>
      <c r="E6" s="1">
        <v>138654.64999785076</v>
      </c>
      <c r="F6" s="1">
        <v>139828.46417426196</v>
      </c>
      <c r="G6" s="1">
        <v>141012.2155559581</v>
      </c>
      <c r="H6" s="1">
        <v>142205.98826873259</v>
      </c>
      <c r="I6" s="1">
        <v>143409.8671505659</v>
      </c>
      <c r="J6" s="1">
        <v>144623.93775765473</v>
      </c>
      <c r="K6" s="1">
        <v>145848.28637049228</v>
      </c>
      <c r="L6" s="11">
        <v>147083</v>
      </c>
      <c r="M6" s="1">
        <v>148218.24700139466</v>
      </c>
      <c r="N6" s="1">
        <v>149362.25630539516</v>
      </c>
      <c r="O6" s="1">
        <v>150515.09554305172</v>
      </c>
      <c r="P6" s="1">
        <v>151676.83286741877</v>
      </c>
      <c r="Q6" s="1">
        <v>152847.53695758403</v>
      </c>
      <c r="R6" s="1">
        <v>154027.27702272858</v>
      </c>
      <c r="S6" s="1">
        <v>155216.12280621842</v>
      </c>
      <c r="T6" s="1">
        <v>156414.14458972748</v>
      </c>
      <c r="U6" s="1">
        <v>157621.41319739254</v>
      </c>
      <c r="V6" s="11">
        <v>158838</v>
      </c>
      <c r="W6" s="1">
        <v>159691</v>
      </c>
      <c r="X6" s="1">
        <v>160020</v>
      </c>
      <c r="Y6" s="1">
        <v>160486</v>
      </c>
      <c r="Z6" s="1">
        <v>160953</v>
      </c>
      <c r="AA6" s="11">
        <v>161311</v>
      </c>
      <c r="AB6" s="11">
        <v>161809.46741804518</v>
      </c>
      <c r="AC6" s="11">
        <v>162191.7425173854</v>
      </c>
      <c r="AD6" s="11">
        <v>162523.93328555772</v>
      </c>
      <c r="AE6" s="11">
        <v>162878.52351424572</v>
      </c>
      <c r="AF6" s="11">
        <v>163560.56258473435</v>
      </c>
      <c r="AG6" s="11">
        <v>164108.87115589005</v>
      </c>
      <c r="AH6" s="11">
        <v>164667.14852608039</v>
      </c>
      <c r="AI6" s="11">
        <v>165607.58222054079</v>
      </c>
      <c r="AJ6" s="11">
        <v>166678.25911205314</v>
      </c>
      <c r="AK6" s="11">
        <v>167824.87671496044</v>
      </c>
      <c r="AL6" s="1"/>
    </row>
    <row r="7" spans="1:38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8" x14ac:dyDescent="0.25">
      <c r="A8" s="2" t="s">
        <v>2</v>
      </c>
      <c r="B8" s="11">
        <v>88358</v>
      </c>
      <c r="C8" s="1">
        <v>89484.33203159034</v>
      </c>
      <c r="D8" s="1">
        <v>90620.346056687049</v>
      </c>
      <c r="E8" s="1">
        <v>91766.124097459455</v>
      </c>
      <c r="F8" s="1">
        <v>92921.748870477168</v>
      </c>
      <c r="G8" s="1">
        <v>94087.303792588791</v>
      </c>
      <c r="H8" s="1">
        <v>95262.872986850387</v>
      </c>
      <c r="I8" s="1">
        <v>96448.541288504202</v>
      </c>
      <c r="J8" s="1">
        <v>97644.394251007325</v>
      </c>
      <c r="K8" s="1">
        <v>98850.51815211268</v>
      </c>
      <c r="L8" s="11">
        <v>100067</v>
      </c>
      <c r="M8" s="1">
        <v>100698.39425435386</v>
      </c>
      <c r="N8" s="1">
        <v>101333.15121137517</v>
      </c>
      <c r="O8" s="1">
        <v>101971.28063663733</v>
      </c>
      <c r="P8" s="1">
        <v>102612.79219759536</v>
      </c>
      <c r="Q8" s="1">
        <v>103257.69546096944</v>
      </c>
      <c r="R8" s="1">
        <v>103905.99989008818</v>
      </c>
      <c r="S8" s="1">
        <v>104557.71484219132</v>
      </c>
      <c r="T8" s="1">
        <v>105212.84956569118</v>
      </c>
      <c r="U8" s="1">
        <v>105871.41319739254</v>
      </c>
      <c r="V8" s="11">
        <v>104140</v>
      </c>
      <c r="W8" s="1">
        <v>102875</v>
      </c>
      <c r="X8" s="1">
        <v>101909</v>
      </c>
      <c r="Y8" s="1">
        <v>101977</v>
      </c>
      <c r="Z8" s="1">
        <v>101005</v>
      </c>
      <c r="AA8" s="11">
        <v>100780</v>
      </c>
      <c r="AB8" s="11">
        <v>100826.4201109776</v>
      </c>
      <c r="AC8" s="11">
        <v>100955.0830405806</v>
      </c>
      <c r="AD8" s="11">
        <v>101051.46328533092</v>
      </c>
      <c r="AE8" s="11">
        <v>101093.97976427822</v>
      </c>
      <c r="AF8" s="11">
        <v>101101.91475524264</v>
      </c>
      <c r="AG8" s="11">
        <v>101179.22332639835</v>
      </c>
      <c r="AH8" s="11">
        <v>101515.50069658866</v>
      </c>
      <c r="AI8" s="11">
        <v>102123.93439104909</v>
      </c>
      <c r="AJ8" s="11">
        <v>102788.61128256144</v>
      </c>
      <c r="AK8" s="11">
        <v>103492.22888546875</v>
      </c>
      <c r="AL8" s="1"/>
    </row>
    <row r="9" spans="1:38" x14ac:dyDescent="0.25">
      <c r="A9" s="9" t="s">
        <v>4</v>
      </c>
      <c r="B9" s="11">
        <v>76984.459999999992</v>
      </c>
      <c r="C9" s="1">
        <v>78162.832737027886</v>
      </c>
      <c r="D9" s="1">
        <v>79353.586307224527</v>
      </c>
      <c r="E9" s="1">
        <v>80556.849304331758</v>
      </c>
      <c r="F9" s="1">
        <v>81772.751657162007</v>
      </c>
      <c r="G9" s="1">
        <v>83001.424643459017</v>
      </c>
      <c r="H9" s="1">
        <v>84243.000903902255</v>
      </c>
      <c r="I9" s="1">
        <v>85497.614456257026</v>
      </c>
      <c r="J9" s="1">
        <v>86765.400709670823</v>
      </c>
      <c r="K9" s="1">
        <v>88046.496479119087</v>
      </c>
      <c r="L9" s="11">
        <v>89341.040000000008</v>
      </c>
      <c r="M9" s="1">
        <v>89577.285950536578</v>
      </c>
      <c r="N9" s="1">
        <v>89812.41670400204</v>
      </c>
      <c r="O9" s="1">
        <v>90046.401867066103</v>
      </c>
      <c r="P9" s="1">
        <v>90279.210627424851</v>
      </c>
      <c r="Q9" s="1">
        <v>90510.8117488391</v>
      </c>
      <c r="R9" s="1">
        <v>90741.173566117446</v>
      </c>
      <c r="S9" s="1">
        <v>90970.263980042771</v>
      </c>
      <c r="T9" s="1">
        <v>91198.050452242314</v>
      </c>
      <c r="U9" s="1">
        <v>91424.5</v>
      </c>
      <c r="V9" s="11">
        <v>92729.62</v>
      </c>
      <c r="W9" s="1">
        <v>91257.04</v>
      </c>
      <c r="X9" s="1">
        <v>89757.09</v>
      </c>
      <c r="Y9" s="1">
        <v>88774.709999999992</v>
      </c>
      <c r="Z9" s="1">
        <v>87579.12</v>
      </c>
      <c r="AA9" s="11">
        <v>87450.89</v>
      </c>
      <c r="AB9" s="11">
        <v>86625.402786591032</v>
      </c>
      <c r="AC9" s="11">
        <v>86754.170583939762</v>
      </c>
      <c r="AD9" s="11">
        <v>86857.414058765062</v>
      </c>
      <c r="AE9" s="11">
        <v>86903.743563982207</v>
      </c>
      <c r="AF9" s="11">
        <v>86954.784439446783</v>
      </c>
      <c r="AG9" s="11">
        <v>86981.970791102096</v>
      </c>
      <c r="AH9" s="11">
        <v>87222.287825561536</v>
      </c>
      <c r="AI9" s="11">
        <v>87772.980532589048</v>
      </c>
      <c r="AJ9" s="11">
        <v>88392.832067232914</v>
      </c>
      <c r="AK9" s="11">
        <v>89026.698227085202</v>
      </c>
    </row>
    <row r="10" spans="1:38" x14ac:dyDescent="0.25">
      <c r="A10" s="9" t="s">
        <v>5</v>
      </c>
      <c r="B10" s="11">
        <v>11373.540000000008</v>
      </c>
      <c r="C10" s="1">
        <v>9108.3098122907177</v>
      </c>
      <c r="D10" s="1">
        <v>9218.7945603410844</v>
      </c>
      <c r="E10" s="1">
        <v>9329.9987750009459</v>
      </c>
      <c r="F10" s="1">
        <v>9441.927015786725</v>
      </c>
      <c r="G10" s="1">
        <v>9554.583871062805</v>
      </c>
      <c r="H10" s="1">
        <v>9667.9739582239999</v>
      </c>
      <c r="I10" s="1">
        <v>9782.1019238792851</v>
      </c>
      <c r="J10" s="1">
        <v>9896.9724440364935</v>
      </c>
      <c r="K10" s="1">
        <v>10012.590224288453</v>
      </c>
      <c r="L10" s="11">
        <v>10725.959999999992</v>
      </c>
      <c r="M10" s="1">
        <v>10196.415668406855</v>
      </c>
      <c r="N10" s="1">
        <v>10264.242444736021</v>
      </c>
      <c r="O10" s="1">
        <v>10332.4412943838</v>
      </c>
      <c r="P10" s="1">
        <v>10401.013167310048</v>
      </c>
      <c r="Q10" s="1">
        <v>10469.958997652035</v>
      </c>
      <c r="R10" s="1">
        <v>10539.279703332326</v>
      </c>
      <c r="S10" s="1">
        <v>10608.976185660436</v>
      </c>
      <c r="T10" s="1">
        <v>10679.049328928393</v>
      </c>
      <c r="U10" s="1">
        <v>10749.5</v>
      </c>
      <c r="V10" s="11">
        <v>11410.380000000005</v>
      </c>
      <c r="W10" s="1">
        <v>10591.96</v>
      </c>
      <c r="X10" s="1">
        <v>11016.91</v>
      </c>
      <c r="Y10" s="1">
        <v>12076.289999999999</v>
      </c>
      <c r="Z10" s="1">
        <v>12340.88</v>
      </c>
      <c r="AA10" s="11">
        <v>13329.11</v>
      </c>
      <c r="AB10" s="11">
        <v>14201.481276676368</v>
      </c>
      <c r="AC10" s="11">
        <v>14201.290185041255</v>
      </c>
      <c r="AD10" s="11">
        <v>14193.708690645593</v>
      </c>
      <c r="AE10" s="11">
        <v>14190.061943520275</v>
      </c>
      <c r="AF10" s="11">
        <v>14147.600348254713</v>
      </c>
      <c r="AG10" s="11">
        <v>14197.616604745061</v>
      </c>
      <c r="AH10" s="11">
        <v>14293.386867714931</v>
      </c>
      <c r="AI10" s="11">
        <v>14351.001120584428</v>
      </c>
      <c r="AJ10" s="11">
        <v>14395.821191060571</v>
      </c>
      <c r="AK10" s="11">
        <v>14465.286177448454</v>
      </c>
      <c r="AL10" s="1"/>
    </row>
    <row r="11" spans="1:38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8" x14ac:dyDescent="0.25">
      <c r="A12" s="9" t="s">
        <v>6</v>
      </c>
      <c r="B12" s="11">
        <v>63971.191999999995</v>
      </c>
      <c r="C12" s="1">
        <v>64786.656390871402</v>
      </c>
      <c r="D12" s="1">
        <v>65609.130545041422</v>
      </c>
      <c r="E12" s="1">
        <v>66438.673846560647</v>
      </c>
      <c r="F12" s="1">
        <v>67275.346182225461</v>
      </c>
      <c r="G12" s="1">
        <v>68119.207945834278</v>
      </c>
      <c r="H12" s="1">
        <v>68970.320042479681</v>
      </c>
      <c r="I12" s="1">
        <v>69828.743892877043</v>
      </c>
      <c r="J12" s="1">
        <v>70694.541437729305</v>
      </c>
      <c r="K12" s="1">
        <v>71567.775142129583</v>
      </c>
      <c r="L12" s="14">
        <v>77852.126000000004</v>
      </c>
      <c r="M12" s="3">
        <v>78343.350729887301</v>
      </c>
      <c r="N12" s="3">
        <v>78837.191642449878</v>
      </c>
      <c r="O12" s="3">
        <v>79333.656335303836</v>
      </c>
      <c r="P12" s="3">
        <v>79832.752329729192</v>
      </c>
      <c r="Q12" s="3">
        <v>80334.487068634218</v>
      </c>
      <c r="R12" s="3">
        <v>80838.867914488597</v>
      </c>
      <c r="S12" s="3">
        <v>81345.902147224842</v>
      </c>
      <c r="T12" s="3">
        <v>81855.596962107738</v>
      </c>
      <c r="U12" s="3">
        <v>82367.959467571403</v>
      </c>
      <c r="V12" s="11">
        <v>80604.36</v>
      </c>
      <c r="W12" s="1">
        <v>79625.25</v>
      </c>
      <c r="X12" s="1">
        <v>78877.566000000006</v>
      </c>
      <c r="Y12" s="1">
        <v>78930.198000000004</v>
      </c>
      <c r="Z12" s="1">
        <v>78177.87</v>
      </c>
      <c r="AA12" s="11">
        <v>79414.64</v>
      </c>
      <c r="AB12" s="11">
        <v>79451.219047450359</v>
      </c>
      <c r="AC12" s="11">
        <v>79552.605435977515</v>
      </c>
      <c r="AD12" s="11">
        <v>79628.55306884076</v>
      </c>
      <c r="AE12" s="11">
        <v>79662.056054251239</v>
      </c>
      <c r="AF12" s="11">
        <v>79668.308827131201</v>
      </c>
      <c r="AG12" s="11">
        <v>79729.227981201897</v>
      </c>
      <c r="AH12" s="11">
        <v>79994.21454891187</v>
      </c>
      <c r="AI12" s="11">
        <v>80473.660300146686</v>
      </c>
      <c r="AJ12" s="11">
        <v>80997.42569065842</v>
      </c>
      <c r="AK12" s="11">
        <v>81551.876361749382</v>
      </c>
    </row>
    <row r="13" spans="1:38" x14ac:dyDescent="0.25">
      <c r="A13" s="9" t="s">
        <v>7</v>
      </c>
      <c r="B13" s="11">
        <v>24386.808000000005</v>
      </c>
      <c r="C13" s="1">
        <v>24697.675640718939</v>
      </c>
      <c r="D13" s="1">
        <v>25011.215511645627</v>
      </c>
      <c r="E13" s="1">
        <v>25327.450250898808</v>
      </c>
      <c r="F13" s="1">
        <v>25646.402688251706</v>
      </c>
      <c r="G13" s="1">
        <v>25968.095846754513</v>
      </c>
      <c r="H13" s="1">
        <v>26292.552944370706</v>
      </c>
      <c r="I13" s="1">
        <v>26619.79739562716</v>
      </c>
      <c r="J13" s="1">
        <v>26949.852813278019</v>
      </c>
      <c r="K13" s="1">
        <v>27282.743009983096</v>
      </c>
      <c r="L13" s="11">
        <v>22214.873999999996</v>
      </c>
      <c r="M13" s="1">
        <v>22355.043524466557</v>
      </c>
      <c r="N13" s="1">
        <v>22495.959568925289</v>
      </c>
      <c r="O13" s="1">
        <v>22637.62430133349</v>
      </c>
      <c r="P13" s="1">
        <v>22780.039867866173</v>
      </c>
      <c r="Q13" s="1">
        <v>22923.208392335218</v>
      </c>
      <c r="R13" s="1">
        <v>23067.131975599579</v>
      </c>
      <c r="S13" s="1">
        <v>23211.812694966473</v>
      </c>
      <c r="T13" s="1">
        <v>23357.252603583445</v>
      </c>
      <c r="U13" s="1">
        <v>23503.453729821136</v>
      </c>
      <c r="V13" s="11">
        <v>23535.64</v>
      </c>
      <c r="W13" s="1">
        <v>23249.75</v>
      </c>
      <c r="X13" s="1">
        <v>23031.433999999994</v>
      </c>
      <c r="Y13" s="1">
        <v>23046.801999999996</v>
      </c>
      <c r="Z13" s="1">
        <v>22827.130000000005</v>
      </c>
      <c r="AA13" s="11">
        <v>21365.360000000001</v>
      </c>
      <c r="AB13" s="11">
        <v>21375.201063527245</v>
      </c>
      <c r="AC13" s="11">
        <v>21402.477604603089</v>
      </c>
      <c r="AD13" s="11">
        <v>21422.910216490156</v>
      </c>
      <c r="AE13" s="11">
        <v>21431.923710026982</v>
      </c>
      <c r="AF13" s="11">
        <v>21433.605928111443</v>
      </c>
      <c r="AG13" s="11">
        <v>21449.995345196454</v>
      </c>
      <c r="AH13" s="11">
        <v>21521.286147676787</v>
      </c>
      <c r="AI13" s="11">
        <v>21650.2740909024</v>
      </c>
      <c r="AJ13" s="11">
        <v>21791.18559190302</v>
      </c>
      <c r="AK13" s="11">
        <v>21940.352523719368</v>
      </c>
    </row>
    <row r="14" spans="1:38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8" x14ac:dyDescent="0.25">
      <c r="A15" s="2" t="s">
        <v>3</v>
      </c>
      <c r="B15" s="11">
        <v>46834</v>
      </c>
      <c r="C15" s="1">
        <v>46852.168251233503</v>
      </c>
      <c r="D15" s="1">
        <v>46870.343550452599</v>
      </c>
      <c r="E15" s="1">
        <v>46888.525900391302</v>
      </c>
      <c r="F15" s="1">
        <v>46906.715303784797</v>
      </c>
      <c r="G15" s="1">
        <v>46924.911763369302</v>
      </c>
      <c r="H15" s="1">
        <v>46943.115281882201</v>
      </c>
      <c r="I15" s="1">
        <v>46961.325862061698</v>
      </c>
      <c r="J15" s="1">
        <v>46979.543506647402</v>
      </c>
      <c r="K15" s="1">
        <v>46997.768218379599</v>
      </c>
      <c r="L15" s="11">
        <v>47016</v>
      </c>
      <c r="M15" s="1">
        <v>47519.852747040801</v>
      </c>
      <c r="N15" s="1">
        <v>48029.10509402</v>
      </c>
      <c r="O15" s="1">
        <v>48543.814906414402</v>
      </c>
      <c r="P15" s="1">
        <v>49064.0406698234</v>
      </c>
      <c r="Q15" s="1">
        <v>49589.841496614601</v>
      </c>
      <c r="R15" s="1">
        <v>50121.277132640404</v>
      </c>
      <c r="S15" s="1">
        <v>50658.407964027101</v>
      </c>
      <c r="T15" s="1">
        <v>51201.295024036299</v>
      </c>
      <c r="U15" s="1">
        <v>51750</v>
      </c>
      <c r="V15" s="11">
        <v>54698</v>
      </c>
      <c r="W15" s="1">
        <v>56816</v>
      </c>
      <c r="X15" s="1">
        <v>58111</v>
      </c>
      <c r="Y15" s="1">
        <v>58509</v>
      </c>
      <c r="Z15" s="1">
        <v>59948</v>
      </c>
      <c r="AA15" s="11">
        <v>60531</v>
      </c>
      <c r="AB15" s="11">
        <v>60983.047307067587</v>
      </c>
      <c r="AC15" s="11">
        <v>61236.659476804794</v>
      </c>
      <c r="AD15" s="11">
        <v>61472.470000226807</v>
      </c>
      <c r="AE15" s="11">
        <v>61784.543749967495</v>
      </c>
      <c r="AF15" s="11">
        <v>62458.647829491711</v>
      </c>
      <c r="AG15" s="11">
        <v>62929.647829491696</v>
      </c>
      <c r="AH15" s="11">
        <v>63151.647829491725</v>
      </c>
      <c r="AI15" s="11">
        <v>63483.647829491696</v>
      </c>
      <c r="AJ15" s="11">
        <v>63889.647829491703</v>
      </c>
      <c r="AK15" s="11">
        <v>64332.647829491689</v>
      </c>
    </row>
    <row r="16" spans="1:38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8" x14ac:dyDescent="0.25">
      <c r="A17" s="2" t="s">
        <v>31</v>
      </c>
      <c r="B17" s="11">
        <v>2375.0000000000146</v>
      </c>
      <c r="C17" s="1">
        <v>2213.1894822717295</v>
      </c>
      <c r="D17" s="1">
        <v>2047.9651891214453</v>
      </c>
      <c r="E17" s="1">
        <v>1879.2760181267513</v>
      </c>
      <c r="F17" s="1">
        <v>1707.0701975284319</v>
      </c>
      <c r="G17" s="1">
        <v>1531.295278066973</v>
      </c>
      <c r="H17" s="1">
        <v>1351.8981247241318</v>
      </c>
      <c r="I17" s="1">
        <v>1168.8249083678966</v>
      </c>
      <c r="J17" s="1">
        <v>982.02109730000666</v>
      </c>
      <c r="K17" s="1">
        <v>791.43144870514516</v>
      </c>
      <c r="L17" s="11">
        <v>597</v>
      </c>
      <c r="M17" s="1">
        <v>924.69263541042164</v>
      </c>
      <c r="N17" s="1">
        <v>1256.4920626371022</v>
      </c>
      <c r="O17" s="1">
        <v>1592.4374751874275</v>
      </c>
      <c r="P17" s="1">
        <v>1932.5684028604737</v>
      </c>
      <c r="Q17" s="1">
        <v>2276.9247144783003</v>
      </c>
      <c r="R17" s="1">
        <v>2625.5466206384008</v>
      </c>
      <c r="S17" s="1">
        <v>2978.4746764881129</v>
      </c>
      <c r="T17" s="1">
        <v>3335.749784520478</v>
      </c>
      <c r="U17" s="1">
        <v>3697.4131973925396</v>
      </c>
      <c r="V17" s="11">
        <v>890</v>
      </c>
      <c r="W17" s="1">
        <v>1026</v>
      </c>
      <c r="X17" s="1">
        <v>1135</v>
      </c>
      <c r="Y17" s="1">
        <v>1126.0000000000146</v>
      </c>
      <c r="Z17" s="1">
        <v>1085</v>
      </c>
      <c r="AA17" s="11">
        <v>882</v>
      </c>
      <c r="AB17" s="11">
        <v>855.44467853329911</v>
      </c>
      <c r="AC17" s="11">
        <v>835.98062395580996</v>
      </c>
      <c r="AD17" s="11">
        <v>825.38115409796205</v>
      </c>
      <c r="AE17" s="11">
        <v>819.64812241979314</v>
      </c>
      <c r="AF17" s="11">
        <v>789.31440589007696</v>
      </c>
      <c r="AG17" s="11">
        <v>734.70450114254004</v>
      </c>
      <c r="AH17" s="11">
        <v>730.80390633062007</v>
      </c>
      <c r="AI17" s="11">
        <v>730.08328301707991</v>
      </c>
      <c r="AJ17" s="11">
        <v>723.85638938716011</v>
      </c>
      <c r="AK17" s="11">
        <v>724.43946371578022</v>
      </c>
    </row>
    <row r="18" spans="1:38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8" x14ac:dyDescent="0.25">
      <c r="A19" s="10" t="s">
        <v>8</v>
      </c>
      <c r="B19" s="12">
        <v>77675</v>
      </c>
      <c r="C19" s="8">
        <v>78670.952456598825</v>
      </c>
      <c r="D19" s="8">
        <v>79936.60190397079</v>
      </c>
      <c r="E19" s="8">
        <v>81513.071621791096</v>
      </c>
      <c r="F19" s="8">
        <v>83314.24269825987</v>
      </c>
      <c r="G19" s="8">
        <v>85325.439390759551</v>
      </c>
      <c r="H19" s="8">
        <v>87184.22757498108</v>
      </c>
      <c r="I19" s="8">
        <v>88936.890074140203</v>
      </c>
      <c r="J19" s="8">
        <v>90923.110709912711</v>
      </c>
      <c r="K19" s="8">
        <v>93081.57867335256</v>
      </c>
      <c r="L19" s="12">
        <v>94845</v>
      </c>
      <c r="M19" s="8">
        <v>95450.661183752207</v>
      </c>
      <c r="N19" s="8">
        <v>96313.230472832176</v>
      </c>
      <c r="O19" s="8">
        <v>97116.854500566362</v>
      </c>
      <c r="P19" s="8">
        <v>96913.510165263753</v>
      </c>
      <c r="Q19" s="8">
        <v>96685.635345378105</v>
      </c>
      <c r="R19" s="8">
        <v>96344.597982297797</v>
      </c>
      <c r="S19" s="8">
        <v>96141.712817999956</v>
      </c>
      <c r="T19" s="8">
        <v>96000.595221269177</v>
      </c>
      <c r="U19" s="8">
        <v>95533.806780274957</v>
      </c>
      <c r="V19" s="12">
        <v>95755</v>
      </c>
      <c r="W19" s="8">
        <v>95133.727718724447</v>
      </c>
      <c r="X19" s="8">
        <v>94530.561733442359</v>
      </c>
      <c r="Y19" s="8">
        <v>94393.632869991823</v>
      </c>
      <c r="Z19" s="8">
        <v>94371</v>
      </c>
      <c r="AA19" s="12">
        <v>94417</v>
      </c>
      <c r="AB19" s="12">
        <v>94391.890618803445</v>
      </c>
      <c r="AC19" s="12">
        <v>94336.651566433589</v>
      </c>
      <c r="AD19" s="12">
        <v>94525.662469237897</v>
      </c>
      <c r="AE19" s="12">
        <v>94923.119326878761</v>
      </c>
      <c r="AF19" s="12">
        <v>95404.992878599733</v>
      </c>
      <c r="AG19" s="12">
        <v>95794.882185235067</v>
      </c>
      <c r="AH19" s="12">
        <v>96174.569566791382</v>
      </c>
      <c r="AI19" s="12">
        <v>96547.961147037626</v>
      </c>
      <c r="AJ19" s="12">
        <v>96911.672334158371</v>
      </c>
      <c r="AK19" s="12">
        <v>97235.545789387048</v>
      </c>
    </row>
    <row r="20" spans="1:3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8" x14ac:dyDescent="0.25">
      <c r="B21" s="5">
        <v>0.34642582401325522</v>
      </c>
      <c r="C21" s="5">
        <v>0.34365095300261356</v>
      </c>
      <c r="D21" s="5">
        <v>0.34089830871005178</v>
      </c>
      <c r="E21" s="5">
        <v>0.33816771309954702</v>
      </c>
      <c r="F21" s="5">
        <v>0.33545898956114584</v>
      </c>
      <c r="G21" s="5">
        <v>0.33277196289954053</v>
      </c>
      <c r="H21" s="5">
        <v>0.33010645932273847</v>
      </c>
      <c r="I21" s="5">
        <v>0.32746230643081931</v>
      </c>
      <c r="J21" s="5">
        <v>0.32483933320478853</v>
      </c>
      <c r="K21" s="5">
        <v>0.32223736999551122</v>
      </c>
      <c r="L21" s="5">
        <v>0.31965624851274449</v>
      </c>
      <c r="M21" s="5">
        <v>0.3206073051625935</v>
      </c>
      <c r="N21" s="5">
        <v>0.32156119144194478</v>
      </c>
      <c r="O21" s="5">
        <v>0.3225179157696475</v>
      </c>
      <c r="P21" s="5">
        <v>0.32347748658959963</v>
      </c>
      <c r="Q21" s="5">
        <v>0.32443991237082243</v>
      </c>
      <c r="R21" s="5">
        <v>0.3254052016075335</v>
      </c>
      <c r="S21" s="5">
        <v>0.32637336281922363</v>
      </c>
      <c r="T21" s="5">
        <v>0.32734440455073111</v>
      </c>
      <c r="U21" s="5">
        <v>0.32831833537231653</v>
      </c>
      <c r="V21" s="5">
        <v>0.34436343947921783</v>
      </c>
      <c r="W21" s="5">
        <v>0.3557871138636492</v>
      </c>
      <c r="X21" s="5">
        <v>0.36314835645544308</v>
      </c>
      <c r="Y21" s="5">
        <v>0.36457385690963695</v>
      </c>
      <c r="Z21" s="5">
        <v>0.37245655564046648</v>
      </c>
      <c r="AA21" s="5">
        <v>0.37524409370718675</v>
      </c>
      <c r="AB21" s="5">
        <v>0.37688182453202168</v>
      </c>
      <c r="AC21" s="5">
        <v>0.3775571957384995</v>
      </c>
      <c r="AD21" s="5">
        <v>0.37823641575433986</v>
      </c>
      <c r="AE21" s="5">
        <v>0.37932897730721188</v>
      </c>
      <c r="AF21" s="5">
        <v>0.38186862922493509</v>
      </c>
      <c r="AG21" s="5">
        <v>0.38346280360257706</v>
      </c>
      <c r="AH21" s="5">
        <v>0.38351090909605212</v>
      </c>
      <c r="AI21" s="5">
        <v>0.38333780964780995</v>
      </c>
      <c r="AJ21" s="5">
        <v>0.38331122589023731</v>
      </c>
      <c r="AK21" s="5">
        <v>0.38333201304093001</v>
      </c>
      <c r="AL21" s="5"/>
    </row>
    <row r="22" spans="1:3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8" x14ac:dyDescent="0.25">
      <c r="A23" t="s">
        <v>10</v>
      </c>
      <c r="B23" s="1">
        <v>114920</v>
      </c>
      <c r="C23" s="1">
        <v>116113.08902052703</v>
      </c>
      <c r="D23" s="1">
        <v>117318.56458309114</v>
      </c>
      <c r="E23" s="1">
        <v>118536.55528364872</v>
      </c>
      <c r="F23" s="1">
        <v>119767.1910532277</v>
      </c>
      <c r="G23" s="1">
        <v>121010.60317178816</v>
      </c>
      <c r="H23" s="1">
        <v>122266.92428222684</v>
      </c>
      <c r="I23" s="1">
        <v>123536.288404527</v>
      </c>
      <c r="J23" s="1">
        <v>124818.83095005521</v>
      </c>
      <c r="K23" s="1">
        <v>126114.68873600657</v>
      </c>
      <c r="L23" s="1">
        <v>127424</v>
      </c>
      <c r="M23" s="1">
        <v>128068.36667563963</v>
      </c>
      <c r="N23" s="1">
        <v>128715.99183015824</v>
      </c>
      <c r="O23" s="1">
        <v>129366.89194126177</v>
      </c>
      <c r="P23" s="1">
        <v>130021.08356998181</v>
      </c>
      <c r="Q23" s="1">
        <v>130678.58336109693</v>
      </c>
      <c r="R23" s="1">
        <v>131339.40804355618</v>
      </c>
      <c r="S23" s="1">
        <v>132003.57443090473</v>
      </c>
      <c r="T23" s="1">
        <v>132671.09942171173</v>
      </c>
      <c r="U23" s="1">
        <v>133342</v>
      </c>
      <c r="V23" s="1">
        <v>137035</v>
      </c>
      <c r="W23" s="1">
        <v>137278</v>
      </c>
      <c r="X23" s="1">
        <v>136827</v>
      </c>
      <c r="Y23" s="1">
        <v>136167</v>
      </c>
      <c r="Z23" s="1">
        <v>136137</v>
      </c>
      <c r="AA23" s="1">
        <v>136481</v>
      </c>
      <c r="AB23" s="1">
        <v>137659.95076006543</v>
      </c>
      <c r="AC23" s="1">
        <v>138022.57590661876</v>
      </c>
      <c r="AD23" s="1">
        <v>138354.211830924</v>
      </c>
      <c r="AE23" s="1">
        <v>138691.98012336824</v>
      </c>
      <c r="AF23" s="1">
        <v>139376.0816771918</v>
      </c>
      <c r="AG23" s="1">
        <v>139822.03890040604</v>
      </c>
      <c r="AH23" s="1">
        <v>140281.49931147185</v>
      </c>
      <c r="AI23" s="1">
        <v>141141.28724079826</v>
      </c>
      <c r="AJ23" s="1">
        <v>142134.94209087157</v>
      </c>
      <c r="AK23" s="1">
        <v>143176.05564086189</v>
      </c>
    </row>
    <row r="24" spans="1:38" x14ac:dyDescent="0.25">
      <c r="A24" t="s">
        <v>11</v>
      </c>
      <c r="B24" s="1">
        <v>17897</v>
      </c>
      <c r="C24" s="1">
        <v>18010.221780025084</v>
      </c>
      <c r="D24" s="1">
        <v>18124.159834927079</v>
      </c>
      <c r="E24" s="1">
        <v>18238.818696075294</v>
      </c>
      <c r="F24" s="1">
        <v>18354.202923505836</v>
      </c>
      <c r="G24" s="1">
        <v>18470.317106102972</v>
      </c>
      <c r="H24" s="1">
        <v>18587.165861781617</v>
      </c>
      <c r="I24" s="1">
        <v>18704.753837671007</v>
      </c>
      <c r="J24" s="1">
        <v>18823.0857102995</v>
      </c>
      <c r="K24" s="1">
        <v>18942.166185780578</v>
      </c>
      <c r="L24" s="1">
        <v>19062</v>
      </c>
      <c r="M24" s="1">
        <v>19225.187690344606</v>
      </c>
      <c r="N24" s="1">
        <v>19389.772412599821</v>
      </c>
      <c r="O24" s="1">
        <v>19555.766126602535</v>
      </c>
      <c r="P24" s="1">
        <v>19723.180894576493</v>
      </c>
      <c r="Q24" s="1">
        <v>19892.02888200881</v>
      </c>
      <c r="R24" s="1">
        <v>20062.322358534002</v>
      </c>
      <c r="S24" s="1">
        <v>20234.073698825585</v>
      </c>
      <c r="T24" s="1">
        <v>20407.29538349529</v>
      </c>
      <c r="U24" s="1">
        <v>20582</v>
      </c>
      <c r="V24" s="1">
        <v>20913</v>
      </c>
      <c r="W24" s="1">
        <v>21387</v>
      </c>
      <c r="X24" s="1">
        <v>22058</v>
      </c>
      <c r="Y24" s="1">
        <v>23193</v>
      </c>
      <c r="Z24" s="1">
        <v>23731</v>
      </c>
      <c r="AA24" s="1">
        <v>23948</v>
      </c>
      <c r="AB24" s="1">
        <v>24149.516657979751</v>
      </c>
      <c r="AC24" s="1">
        <v>24169.166610766631</v>
      </c>
      <c r="AD24" s="1">
        <v>24169.721454633713</v>
      </c>
      <c r="AE24" s="1">
        <v>24186.543390877472</v>
      </c>
      <c r="AF24" s="1">
        <v>24184.48090754254</v>
      </c>
      <c r="AG24" s="1">
        <v>24286.832255484009</v>
      </c>
      <c r="AH24" s="1">
        <v>24385.649214608526</v>
      </c>
      <c r="AI24" s="1">
        <v>24466.294979742524</v>
      </c>
      <c r="AJ24" s="1">
        <v>24543.317021181574</v>
      </c>
      <c r="AK24" s="1">
        <v>24648.821074098549</v>
      </c>
      <c r="AL24" s="1"/>
    </row>
    <row r="65" spans="2:2" x14ac:dyDescent="0.25">
      <c r="B65" s="1"/>
    </row>
  </sheetData>
  <pageMargins left="0.7" right="0.7" top="0.75" bottom="0.75" header="0.3" footer="0.3"/>
  <pageSetup scale="2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Q1" activePane="topRight" state="frozen"/>
      <selection pane="topRight" activeCell="A4" sqref="A4:AK25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16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14502</v>
      </c>
      <c r="C6" s="1">
        <v>14461.802284799644</v>
      </c>
      <c r="D6" s="1">
        <v>14421.715992596621</v>
      </c>
      <c r="E6" s="1">
        <v>14381.740814540433</v>
      </c>
      <c r="F6" s="1">
        <v>14341.87644263668</v>
      </c>
      <c r="G6" s="1">
        <v>14302.122569744677</v>
      </c>
      <c r="H6" s="1">
        <v>14262.478889575101</v>
      </c>
      <c r="I6" s="1">
        <v>14222.945096687621</v>
      </c>
      <c r="J6" s="1">
        <v>14183.520886488548</v>
      </c>
      <c r="K6" s="1">
        <v>14144.205955228488</v>
      </c>
      <c r="L6" s="11">
        <v>14105</v>
      </c>
      <c r="M6" s="1">
        <v>14174.823869852204</v>
      </c>
      <c r="N6" s="1">
        <v>14244.993388254647</v>
      </c>
      <c r="O6" s="1">
        <v>14315.510266268613</v>
      </c>
      <c r="P6" s="1">
        <v>14386.376223425637</v>
      </c>
      <c r="Q6" s="1">
        <v>14457.592987769438</v>
      </c>
      <c r="R6" s="1">
        <v>14529.162295898055</v>
      </c>
      <c r="S6" s="1">
        <v>14601.085893006197</v>
      </c>
      <c r="T6" s="1">
        <v>14673.365532927792</v>
      </c>
      <c r="U6" s="1">
        <v>14746.002978178763</v>
      </c>
      <c r="V6" s="11">
        <v>14819</v>
      </c>
      <c r="W6" s="1">
        <v>15035</v>
      </c>
      <c r="X6" s="1">
        <v>15084</v>
      </c>
      <c r="Y6" s="1">
        <v>15467</v>
      </c>
      <c r="Z6" s="1">
        <v>15719</v>
      </c>
      <c r="AA6" s="11">
        <v>16039</v>
      </c>
      <c r="AB6" s="1">
        <v>16065.233860970131</v>
      </c>
      <c r="AC6" s="1">
        <v>16122.283349700247</v>
      </c>
      <c r="AD6" s="1">
        <v>16162.690805565988</v>
      </c>
      <c r="AE6" s="1">
        <v>16210.207418954808</v>
      </c>
      <c r="AF6" s="1">
        <v>16259.306013545043</v>
      </c>
      <c r="AG6" s="1">
        <v>16348.255098842299</v>
      </c>
      <c r="AH6" s="1">
        <v>16409.450002230686</v>
      </c>
      <c r="AI6" s="1">
        <v>16517.473533206925</v>
      </c>
      <c r="AJ6" s="1">
        <v>16630.190227963787</v>
      </c>
      <c r="AK6" s="1">
        <v>16745.181404801689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7416</v>
      </c>
      <c r="C8" s="1">
        <v>7489.6968519404709</v>
      </c>
      <c r="D8" s="1">
        <v>7561.6744787800262</v>
      </c>
      <c r="E8" s="1">
        <v>7631.9619960080963</v>
      </c>
      <c r="F8" s="1">
        <v>7700.5880470274406</v>
      </c>
      <c r="G8" s="1">
        <v>7767.5808107534622</v>
      </c>
      <c r="H8" s="1">
        <v>7832.9680090913607</v>
      </c>
      <c r="I8" s="1">
        <v>7896.776914293062</v>
      </c>
      <c r="J8" s="1">
        <v>7959.0343561958671</v>
      </c>
      <c r="K8" s="1">
        <v>8019.7667293447257</v>
      </c>
      <c r="L8" s="11">
        <v>8079</v>
      </c>
      <c r="M8" s="1">
        <v>8078.6294477092242</v>
      </c>
      <c r="N8" s="1">
        <v>8077.7868777058293</v>
      </c>
      <c r="O8" s="1">
        <v>8076.4644763894948</v>
      </c>
      <c r="P8" s="1">
        <v>8074.6543276812436</v>
      </c>
      <c r="Q8" s="1">
        <v>8072.3484117729749</v>
      </c>
      <c r="R8" s="1">
        <v>8069.5386038621527</v>
      </c>
      <c r="S8" s="1">
        <v>8066.2166728714628</v>
      </c>
      <c r="T8" s="1">
        <v>8062.3742801532808</v>
      </c>
      <c r="U8" s="1">
        <v>8058.0029781787634</v>
      </c>
      <c r="V8" s="11">
        <v>7361</v>
      </c>
      <c r="W8" s="1">
        <v>7110</v>
      </c>
      <c r="X8" s="1">
        <v>6922</v>
      </c>
      <c r="Y8" s="1">
        <v>7020</v>
      </c>
      <c r="Z8" s="1">
        <v>7179</v>
      </c>
      <c r="AA8" s="11">
        <v>7346</v>
      </c>
      <c r="AB8" s="1">
        <v>7335.1988105983091</v>
      </c>
      <c r="AC8" s="1">
        <v>7345.3630111971797</v>
      </c>
      <c r="AD8" s="1">
        <v>7354.3166226233834</v>
      </c>
      <c r="AE8" s="1">
        <v>7358.248950467736</v>
      </c>
      <c r="AF8" s="1">
        <v>7340.8410736642172</v>
      </c>
      <c r="AG8" s="1">
        <v>7330.6633914498507</v>
      </c>
      <c r="AH8" s="1">
        <v>7340.4321710952936</v>
      </c>
      <c r="AI8" s="1">
        <v>7383.4929529547917</v>
      </c>
      <c r="AJ8" s="1">
        <v>7424.9857693119366</v>
      </c>
      <c r="AK8" s="1">
        <v>7460.1006279753938</v>
      </c>
    </row>
    <row r="9" spans="1:37" x14ac:dyDescent="0.25">
      <c r="A9" s="9" t="s">
        <v>4</v>
      </c>
      <c r="B9" s="11">
        <v>6573.3399999999992</v>
      </c>
      <c r="C9" s="1">
        <v>6643.4156852345832</v>
      </c>
      <c r="D9" s="1">
        <v>6712.048495500072</v>
      </c>
      <c r="E9" s="1">
        <v>6779.2621925514868</v>
      </c>
      <c r="F9" s="1">
        <v>6845.0801551898303</v>
      </c>
      <c r="G9" s="1">
        <v>6909.5253854192151</v>
      </c>
      <c r="H9" s="1">
        <v>6972.620514505048</v>
      </c>
      <c r="I9" s="1">
        <v>7034.3878089348118</v>
      </c>
      <c r="J9" s="1">
        <v>7094.8491762830572</v>
      </c>
      <c r="K9" s="1">
        <v>7154.0261709821025</v>
      </c>
      <c r="L9" s="11">
        <v>7211.94</v>
      </c>
      <c r="M9" s="1">
        <v>7208.7852974987491</v>
      </c>
      <c r="N9" s="1">
        <v>7205.2067694492025</v>
      </c>
      <c r="O9" s="1">
        <v>7201.1977599394077</v>
      </c>
      <c r="P9" s="1">
        <v>7196.7515278919063</v>
      </c>
      <c r="Q9" s="1">
        <v>7191.8612460377763</v>
      </c>
      <c r="R9" s="1">
        <v>7186.5199998785738</v>
      </c>
      <c r="S9" s="1">
        <v>7180.7207866360213</v>
      </c>
      <c r="T9" s="1">
        <v>7174.4565141893363</v>
      </c>
      <c r="U9" s="1">
        <v>7167.7199999999993</v>
      </c>
      <c r="V9" s="11">
        <v>6616.0199999999995</v>
      </c>
      <c r="W9" s="1">
        <v>6373.75</v>
      </c>
      <c r="X9" s="1">
        <v>5965.78</v>
      </c>
      <c r="Y9" s="1">
        <v>6132.9299999999994</v>
      </c>
      <c r="Z9" s="1">
        <v>6192.5999999999995</v>
      </c>
      <c r="AA9" s="11">
        <v>6466.6699999999992</v>
      </c>
      <c r="AB9" s="1">
        <v>6447.3813985641245</v>
      </c>
      <c r="AC9" s="1">
        <v>6454.4368981988064</v>
      </c>
      <c r="AD9" s="1">
        <v>6461.7534424849928</v>
      </c>
      <c r="AE9" s="1">
        <v>6464.1127599859874</v>
      </c>
      <c r="AF9" s="1">
        <v>6474.1998109938859</v>
      </c>
      <c r="AG9" s="1">
        <v>6478.723083683617</v>
      </c>
      <c r="AH9" s="1">
        <v>6481.4633675995101</v>
      </c>
      <c r="AI9" s="1">
        <v>6517.5933054752068</v>
      </c>
      <c r="AJ9" s="1">
        <v>6554.4699770710113</v>
      </c>
      <c r="AK9" s="1">
        <v>6595.5946871964643</v>
      </c>
    </row>
    <row r="10" spans="1:37" x14ac:dyDescent="0.25">
      <c r="A10" s="9" t="s">
        <v>5</v>
      </c>
      <c r="B10" s="11">
        <v>842.66000000000076</v>
      </c>
      <c r="C10" s="1">
        <v>613.89765052387452</v>
      </c>
      <c r="D10" s="1">
        <v>641.81000866368572</v>
      </c>
      <c r="E10" s="1">
        <v>669.40274198541351</v>
      </c>
      <c r="F10" s="1">
        <v>696.68142845866259</v>
      </c>
      <c r="G10" s="1">
        <v>723.65155790188101</v>
      </c>
      <c r="H10" s="1">
        <v>750.31853340436987</v>
      </c>
      <c r="I10" s="1">
        <v>776.68767272545051</v>
      </c>
      <c r="J10" s="1">
        <v>802.76420967116269</v>
      </c>
      <c r="K10" s="1">
        <v>828.55329544885126</v>
      </c>
      <c r="L10" s="11">
        <v>867.0600000000004</v>
      </c>
      <c r="M10" s="1">
        <v>832.70678113276995</v>
      </c>
      <c r="N10" s="1">
        <v>811.23035211059209</v>
      </c>
      <c r="O10" s="1">
        <v>789.6287743359153</v>
      </c>
      <c r="P10" s="1">
        <v>767.90008864785113</v>
      </c>
      <c r="Q10" s="1">
        <v>746.04231507454483</v>
      </c>
      <c r="R10" s="1">
        <v>724.05345258269494</v>
      </c>
      <c r="S10" s="1">
        <v>701.93147882418634</v>
      </c>
      <c r="T10" s="1">
        <v>679.6743498798055</v>
      </c>
      <c r="U10" s="1">
        <v>657.28</v>
      </c>
      <c r="V10" s="11">
        <v>744.98000000000047</v>
      </c>
      <c r="W10" s="1">
        <v>576.25</v>
      </c>
      <c r="X10" s="1">
        <v>781.22</v>
      </c>
      <c r="Y10" s="1">
        <v>660.06999999999994</v>
      </c>
      <c r="Z10" s="1">
        <v>746.40000000000009</v>
      </c>
      <c r="AA10" s="11">
        <v>879.33000000000084</v>
      </c>
      <c r="AB10" s="1">
        <v>887.81741203418471</v>
      </c>
      <c r="AC10" s="1">
        <v>890.92611299837358</v>
      </c>
      <c r="AD10" s="1">
        <v>892.56318013839063</v>
      </c>
      <c r="AE10" s="1">
        <v>894.13619048174894</v>
      </c>
      <c r="AF10" s="1">
        <v>866.64126267033134</v>
      </c>
      <c r="AG10" s="1">
        <v>851.9403077662339</v>
      </c>
      <c r="AH10" s="1">
        <v>858.96880349578396</v>
      </c>
      <c r="AI10" s="1">
        <v>865.8996474795847</v>
      </c>
      <c r="AJ10" s="1">
        <v>870.51579224092495</v>
      </c>
      <c r="AK10" s="1">
        <v>864.50594077892958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5309.8559999999998</v>
      </c>
      <c r="C12" s="1">
        <v>5362.6229459893766</v>
      </c>
      <c r="D12" s="1">
        <v>5414.1589268064981</v>
      </c>
      <c r="E12" s="1">
        <v>5464.4847891417967</v>
      </c>
      <c r="F12" s="1">
        <v>5513.6210416716476</v>
      </c>
      <c r="G12" s="1">
        <v>5561.5878604994787</v>
      </c>
      <c r="H12" s="1">
        <v>5608.4050945094141</v>
      </c>
      <c r="I12" s="1">
        <v>5654.0922706338324</v>
      </c>
      <c r="J12" s="1">
        <v>5698.6685990362403</v>
      </c>
      <c r="K12" s="1">
        <v>5742.1529782108237</v>
      </c>
      <c r="L12" s="14">
        <v>6142.4637000000002</v>
      </c>
      <c r="M12" s="3">
        <v>6142.1819690933226</v>
      </c>
      <c r="N12" s="3">
        <v>6141.5413631197416</v>
      </c>
      <c r="O12" s="3">
        <v>6140.5359413989327</v>
      </c>
      <c r="P12" s="3">
        <v>6139.1596853360497</v>
      </c>
      <c r="Q12" s="3">
        <v>6137.4064974709927</v>
      </c>
      <c r="R12" s="3">
        <v>6135.2702005163947</v>
      </c>
      <c r="S12" s="3">
        <v>6132.7445363841734</v>
      </c>
      <c r="T12" s="3">
        <v>6129.8231652005388</v>
      </c>
      <c r="U12" s="3">
        <v>6126.4996643093136</v>
      </c>
      <c r="V12" s="14">
        <v>5460.3897999999999</v>
      </c>
      <c r="W12" s="3">
        <v>5274.1980000000003</v>
      </c>
      <c r="X12" s="3">
        <v>5134.7395999999999</v>
      </c>
      <c r="Y12" s="3">
        <v>5207.4359999999997</v>
      </c>
      <c r="Z12" s="3">
        <v>5325.3822</v>
      </c>
      <c r="AA12" s="11">
        <v>5876.8</v>
      </c>
      <c r="AB12" s="1">
        <v>5868.1590484786475</v>
      </c>
      <c r="AC12" s="1">
        <v>5876.2904089577441</v>
      </c>
      <c r="AD12" s="1">
        <v>5883.4532980987069</v>
      </c>
      <c r="AE12" s="1">
        <v>5886.5991603741895</v>
      </c>
      <c r="AF12" s="1">
        <v>5872.6728589313743</v>
      </c>
      <c r="AG12" s="1">
        <v>5864.5307131598811</v>
      </c>
      <c r="AH12" s="1">
        <v>5872.3457368762356</v>
      </c>
      <c r="AI12" s="1">
        <v>5906.7943623638339</v>
      </c>
      <c r="AJ12" s="1">
        <v>5939.9886154495498</v>
      </c>
      <c r="AK12" s="1">
        <v>5968.080502380315</v>
      </c>
    </row>
    <row r="13" spans="1:37" x14ac:dyDescent="0.25">
      <c r="A13" s="9" t="s">
        <v>7</v>
      </c>
      <c r="B13" s="11">
        <v>2106.1440000000002</v>
      </c>
      <c r="C13" s="1">
        <v>2127.0739059510943</v>
      </c>
      <c r="D13" s="1">
        <v>2147.5155519735281</v>
      </c>
      <c r="E13" s="1">
        <v>2167.4772068662996</v>
      </c>
      <c r="F13" s="1">
        <v>2186.9670053557929</v>
      </c>
      <c r="G13" s="1">
        <v>2205.9929502539835</v>
      </c>
      <c r="H13" s="1">
        <v>2224.5629145819466</v>
      </c>
      <c r="I13" s="1">
        <v>2242.6846436592296</v>
      </c>
      <c r="J13" s="1">
        <v>2260.3657571596268</v>
      </c>
      <c r="K13" s="1">
        <v>2277.613751133902</v>
      </c>
      <c r="L13" s="11">
        <v>1936.5362999999998</v>
      </c>
      <c r="M13" s="1">
        <v>1936.4474786159017</v>
      </c>
      <c r="N13" s="1">
        <v>1936.2455145860877</v>
      </c>
      <c r="O13" s="1">
        <v>1935.9285349905622</v>
      </c>
      <c r="P13" s="1">
        <v>1935.4946423451938</v>
      </c>
      <c r="Q13" s="1">
        <v>1934.9419143019823</v>
      </c>
      <c r="R13" s="1">
        <v>1934.2684033457581</v>
      </c>
      <c r="S13" s="1">
        <v>1933.4721364872894</v>
      </c>
      <c r="T13" s="1">
        <v>1932.551114952742</v>
      </c>
      <c r="U13" s="1">
        <v>1931.5033138694498</v>
      </c>
      <c r="V13" s="11">
        <v>1900.6102000000001</v>
      </c>
      <c r="W13" s="1">
        <v>1835.8019999999997</v>
      </c>
      <c r="X13" s="1">
        <v>1787.2604000000001</v>
      </c>
      <c r="Y13" s="1">
        <v>1812.5640000000003</v>
      </c>
      <c r="Z13" s="1">
        <v>1853.6178</v>
      </c>
      <c r="AA13" s="11">
        <v>1469.1999999999998</v>
      </c>
      <c r="AB13" s="1">
        <v>1467.0397621196616</v>
      </c>
      <c r="AC13" s="1">
        <v>1469.0726022394356</v>
      </c>
      <c r="AD13" s="1">
        <v>1470.8633245246765</v>
      </c>
      <c r="AE13" s="1">
        <v>1471.6497900935465</v>
      </c>
      <c r="AF13" s="1">
        <v>1468.1682147328429</v>
      </c>
      <c r="AG13" s="1">
        <v>1466.1326782899696</v>
      </c>
      <c r="AH13" s="1">
        <v>1468.086434219058</v>
      </c>
      <c r="AI13" s="1">
        <v>1476.6985905909578</v>
      </c>
      <c r="AJ13" s="1">
        <v>1484.9971538623868</v>
      </c>
      <c r="AK13" s="1">
        <v>1492.0201255950788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7086</v>
      </c>
      <c r="C15" s="1">
        <v>6972.1054328591727</v>
      </c>
      <c r="D15" s="1">
        <v>6860.0415138165945</v>
      </c>
      <c r="E15" s="1">
        <v>6749.778818532337</v>
      </c>
      <c r="F15" s="1">
        <v>6641.2883956092392</v>
      </c>
      <c r="G15" s="1">
        <v>6534.5417589912149</v>
      </c>
      <c r="H15" s="1">
        <v>6429.51088048374</v>
      </c>
      <c r="I15" s="1">
        <v>6326.1681823945592</v>
      </c>
      <c r="J15" s="1">
        <v>6224.486530292681</v>
      </c>
      <c r="K15" s="1">
        <v>6124.4392258837624</v>
      </c>
      <c r="L15" s="11">
        <v>6026</v>
      </c>
      <c r="M15" s="1">
        <v>6096.1944221429794</v>
      </c>
      <c r="N15" s="1">
        <v>6167.2065105488173</v>
      </c>
      <c r="O15" s="1">
        <v>6239.0457898791183</v>
      </c>
      <c r="P15" s="1">
        <v>6311.7218957443938</v>
      </c>
      <c r="Q15" s="1">
        <v>6385.244575996463</v>
      </c>
      <c r="R15" s="1">
        <v>6459.6236920359024</v>
      </c>
      <c r="S15" s="1">
        <v>6534.869220134734</v>
      </c>
      <c r="T15" s="1">
        <v>6610.9912527745109</v>
      </c>
      <c r="U15" s="1">
        <v>6688</v>
      </c>
      <c r="V15" s="11">
        <v>7458</v>
      </c>
      <c r="W15" s="1">
        <v>7925</v>
      </c>
      <c r="X15" s="1">
        <v>8162</v>
      </c>
      <c r="Y15" s="1">
        <v>8447</v>
      </c>
      <c r="Z15" s="1">
        <v>8540</v>
      </c>
      <c r="AA15" s="11">
        <v>8693</v>
      </c>
      <c r="AB15" s="1">
        <v>8730.0350503718219</v>
      </c>
      <c r="AC15" s="1">
        <v>8776.9203385030669</v>
      </c>
      <c r="AD15" s="1">
        <v>8808.3741829426035</v>
      </c>
      <c r="AE15" s="1">
        <v>8851.9584684870715</v>
      </c>
      <c r="AF15" s="1">
        <v>8918.4649398808269</v>
      </c>
      <c r="AG15" s="1">
        <v>9017.5917073924484</v>
      </c>
      <c r="AH15" s="1">
        <v>9069.017831135392</v>
      </c>
      <c r="AI15" s="1">
        <v>9133.980580252135</v>
      </c>
      <c r="AJ15" s="1">
        <v>9205.2044586518496</v>
      </c>
      <c r="AK15" s="1">
        <v>9285.0807768262966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257</v>
      </c>
      <c r="C17" s="1">
        <v>190.69273438173522</v>
      </c>
      <c r="D17" s="1">
        <v>141.49306982872773</v>
      </c>
      <c r="E17" s="1">
        <v>104.98716101831086</v>
      </c>
      <c r="F17" s="1">
        <v>77.899956457421084</v>
      </c>
      <c r="G17" s="1">
        <v>57.801384066473695</v>
      </c>
      <c r="H17" s="1">
        <v>42.888342329512575</v>
      </c>
      <c r="I17" s="1">
        <v>31.82293880122441</v>
      </c>
      <c r="J17" s="1">
        <v>23.61246387575137</v>
      </c>
      <c r="K17" s="1">
        <v>17.520331914229473</v>
      </c>
      <c r="L17" s="11">
        <v>13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1">
        <v>97</v>
      </c>
      <c r="W17" s="1">
        <v>160</v>
      </c>
      <c r="X17" s="1">
        <v>175</v>
      </c>
      <c r="Y17" s="1">
        <v>227</v>
      </c>
      <c r="Z17" s="1">
        <v>240</v>
      </c>
      <c r="AA17" s="11">
        <v>205</v>
      </c>
      <c r="AB17" s="1">
        <v>226.50848131129985</v>
      </c>
      <c r="AC17" s="1">
        <v>235.78427310388912</v>
      </c>
      <c r="AD17" s="1">
        <v>242.58434340060595</v>
      </c>
      <c r="AE17" s="1">
        <v>248.90395221654319</v>
      </c>
      <c r="AF17" s="1">
        <v>183.44166955007049</v>
      </c>
      <c r="AG17" s="1">
        <v>145.56495768840963</v>
      </c>
      <c r="AH17" s="1">
        <v>141.54735713942136</v>
      </c>
      <c r="AI17" s="1">
        <v>144.45357362844382</v>
      </c>
      <c r="AJ17" s="1">
        <v>145.96706201920423</v>
      </c>
      <c r="AK17" s="1">
        <v>136.46906035990736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6218</v>
      </c>
      <c r="C19" s="8">
        <v>6235.798530815563</v>
      </c>
      <c r="D19" s="8">
        <v>6314.5815334631634</v>
      </c>
      <c r="E19" s="8">
        <v>6418.9502817088878</v>
      </c>
      <c r="F19" s="8">
        <v>6522.3737919425184</v>
      </c>
      <c r="G19" s="8">
        <v>6646.1447975760402</v>
      </c>
      <c r="H19" s="8">
        <v>6777.9183024887088</v>
      </c>
      <c r="I19" s="8">
        <v>6891.0169899702687</v>
      </c>
      <c r="J19" s="8">
        <v>7012.2777057944759</v>
      </c>
      <c r="K19" s="8">
        <v>7130.1325889169148</v>
      </c>
      <c r="L19" s="12">
        <v>7511</v>
      </c>
      <c r="M19" s="8">
        <v>7491.7872549878866</v>
      </c>
      <c r="N19" s="8">
        <v>7496.4354483598472</v>
      </c>
      <c r="O19" s="8">
        <v>7493.289399956313</v>
      </c>
      <c r="P19" s="8">
        <v>7411.5561827694319</v>
      </c>
      <c r="Q19" s="8">
        <v>7325.7150090028799</v>
      </c>
      <c r="R19" s="8">
        <v>7230.2482361456932</v>
      </c>
      <c r="S19" s="8">
        <v>7145.1532454313883</v>
      </c>
      <c r="T19" s="8">
        <v>7067.1780952896597</v>
      </c>
      <c r="U19" s="8">
        <v>6963.9078164426655</v>
      </c>
      <c r="V19" s="12">
        <v>6928</v>
      </c>
      <c r="W19" s="8">
        <v>6835.80557226977</v>
      </c>
      <c r="X19" s="8">
        <v>6792.4652606677109</v>
      </c>
      <c r="Y19" s="8">
        <v>6782.6262781088944</v>
      </c>
      <c r="Z19" s="8">
        <v>6781</v>
      </c>
      <c r="AA19" s="12">
        <v>6809</v>
      </c>
      <c r="AB19" s="8">
        <v>6807.1892055819681</v>
      </c>
      <c r="AC19" s="8">
        <v>6803.205572257606</v>
      </c>
      <c r="AD19" s="8">
        <v>6816.8363298245122</v>
      </c>
      <c r="AE19" s="8">
        <v>6845.4994280343317</v>
      </c>
      <c r="AF19" s="8">
        <v>6880.2503416798399</v>
      </c>
      <c r="AG19" s="8">
        <v>6908.3676964875558</v>
      </c>
      <c r="AH19" s="8">
        <v>6935.7493267132259</v>
      </c>
      <c r="AI19" s="8">
        <v>6962.6769273560822</v>
      </c>
      <c r="AJ19" s="8">
        <v>6988.9064143457672</v>
      </c>
      <c r="AK19" s="8">
        <v>7012.2629534928683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12313</v>
      </c>
      <c r="C23" s="1">
        <v>12290.821085850514</v>
      </c>
      <c r="D23" s="1">
        <v>12268.682121691514</v>
      </c>
      <c r="E23" s="1">
        <v>12246.58303556268</v>
      </c>
      <c r="F23" s="1">
        <v>12224.523755633314</v>
      </c>
      <c r="G23" s="1">
        <v>12202.5042102021</v>
      </c>
      <c r="H23" s="1">
        <v>12180.524327696878</v>
      </c>
      <c r="I23" s="1">
        <v>12158.584036674405</v>
      </c>
      <c r="J23" s="1">
        <v>12136.683265820129</v>
      </c>
      <c r="K23" s="1">
        <v>12114.821943947951</v>
      </c>
      <c r="L23" s="1">
        <v>12093</v>
      </c>
      <c r="M23" s="1">
        <v>12146.702779434563</v>
      </c>
      <c r="N23" s="1">
        <v>12200.644042993745</v>
      </c>
      <c r="O23" s="1">
        <v>12254.824849741493</v>
      </c>
      <c r="P23" s="1">
        <v>12309.246263444866</v>
      </c>
      <c r="Q23" s="1">
        <v>12363.909352594912</v>
      </c>
      <c r="R23" s="1">
        <v>12418.815190427655</v>
      </c>
      <c r="S23" s="1">
        <v>12473.964854945156</v>
      </c>
      <c r="T23" s="1">
        <v>12529.35942893669</v>
      </c>
      <c r="U23" s="1">
        <v>12585</v>
      </c>
      <c r="V23" s="1">
        <v>12657</v>
      </c>
      <c r="W23" s="1">
        <v>12793</v>
      </c>
      <c r="X23" s="1">
        <v>12577</v>
      </c>
      <c r="Y23" s="1">
        <v>12975</v>
      </c>
      <c r="Z23" s="1">
        <v>13110</v>
      </c>
      <c r="AA23" s="1">
        <v>13508</v>
      </c>
      <c r="AB23" s="1">
        <v>13609.357984868841</v>
      </c>
      <c r="AC23" s="1">
        <v>13641.603306014647</v>
      </c>
      <c r="AD23" s="1">
        <v>13670.665878458678</v>
      </c>
      <c r="AE23" s="1">
        <v>13700.195113386184</v>
      </c>
      <c r="AF23" s="1">
        <v>13769.344436009593</v>
      </c>
      <c r="AG23" s="1">
        <v>13830.967813798297</v>
      </c>
      <c r="AH23" s="1">
        <v>13877.053826168711</v>
      </c>
      <c r="AI23" s="1">
        <v>13966.922822972103</v>
      </c>
      <c r="AJ23" s="1">
        <v>14067.41298435024</v>
      </c>
      <c r="AK23" s="1">
        <v>14176.314738690749</v>
      </c>
    </row>
    <row r="24" spans="1:37" x14ac:dyDescent="0.25">
      <c r="A24" t="s">
        <v>11</v>
      </c>
      <c r="B24" s="1">
        <v>1932</v>
      </c>
      <c r="C24" s="1">
        <v>1938.5976827671172</v>
      </c>
      <c r="D24" s="1">
        <v>1945.2178962888388</v>
      </c>
      <c r="E24" s="1">
        <v>1951.8607175065576</v>
      </c>
      <c r="F24" s="1">
        <v>1958.526223624418</v>
      </c>
      <c r="G24" s="1">
        <v>1965.2144921102119</v>
      </c>
      <c r="H24" s="1">
        <v>1971.9256006962805</v>
      </c>
      <c r="I24" s="1">
        <v>1978.6596273804169</v>
      </c>
      <c r="J24" s="1">
        <v>1985.4166504267721</v>
      </c>
      <c r="K24" s="1">
        <v>1992.1967483667661</v>
      </c>
      <c r="L24" s="1">
        <v>1999</v>
      </c>
      <c r="M24" s="1">
        <v>1990.983721339936</v>
      </c>
      <c r="N24" s="1">
        <v>1982.9995891148674</v>
      </c>
      <c r="O24" s="1">
        <v>1975.0474744129478</v>
      </c>
      <c r="P24" s="1">
        <v>1967.127248839286</v>
      </c>
      <c r="Q24" s="1">
        <v>1959.2387845138728</v>
      </c>
      <c r="R24" s="1">
        <v>1951.3819540695165</v>
      </c>
      <c r="S24" s="1">
        <v>1943.5566306497858</v>
      </c>
      <c r="T24" s="1">
        <v>1935.7626879069626</v>
      </c>
      <c r="U24" s="1">
        <v>1928</v>
      </c>
      <c r="V24" s="1">
        <v>2065</v>
      </c>
      <c r="W24" s="1">
        <v>2082</v>
      </c>
      <c r="X24" s="1">
        <v>2332</v>
      </c>
      <c r="Y24" s="1">
        <v>2265</v>
      </c>
      <c r="Z24" s="1">
        <v>2369</v>
      </c>
      <c r="AA24" s="1">
        <v>2326</v>
      </c>
      <c r="AB24" s="1">
        <v>2338.331699325684</v>
      </c>
      <c r="AC24" s="1">
        <v>2336.4508494406359</v>
      </c>
      <c r="AD24" s="1">
        <v>2334.0582214829378</v>
      </c>
      <c r="AE24" s="1">
        <v>2332.9786828484557</v>
      </c>
      <c r="AF24" s="1">
        <v>2322.8909797182537</v>
      </c>
      <c r="AG24" s="1">
        <v>2326.75975060069</v>
      </c>
      <c r="AH24" s="1">
        <v>2335.4562176336567</v>
      </c>
      <c r="AI24" s="1">
        <v>2341.8798966163149</v>
      </c>
      <c r="AJ24" s="1">
        <v>2346.9782681075362</v>
      </c>
      <c r="AK24" s="1">
        <v>2349.3294630062628</v>
      </c>
    </row>
  </sheetData>
  <pageMargins left="0.7" right="0.7" top="0.75" bottom="0.75" header="0.3" footer="0.3"/>
  <pageSetup scale="2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4"/>
  <sheetViews>
    <sheetView workbookViewId="0">
      <pane xSplit="1" topLeftCell="Q1" activePane="topRight" state="frozen"/>
      <selection pane="topRight" activeCell="A4" sqref="A4:AK24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8" x14ac:dyDescent="0.25">
      <c r="A2" s="2" t="s">
        <v>0</v>
      </c>
    </row>
    <row r="4" spans="1:38" x14ac:dyDescent="0.25">
      <c r="A4" s="2" t="s">
        <v>17</v>
      </c>
    </row>
    <row r="5" spans="1:38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8" x14ac:dyDescent="0.25">
      <c r="A6" s="2" t="s">
        <v>1</v>
      </c>
      <c r="B6" s="11">
        <v>4863</v>
      </c>
      <c r="C6" s="1">
        <v>4926.3538728915082</v>
      </c>
      <c r="D6" s="1">
        <v>4990.5331032188287</v>
      </c>
      <c r="E6" s="1">
        <v>5055.5484435195049</v>
      </c>
      <c r="F6" s="1">
        <v>5121.4107864122861</v>
      </c>
      <c r="G6" s="1">
        <v>5188.1311664220666</v>
      </c>
      <c r="H6" s="1">
        <v>5255.7207618286011</v>
      </c>
      <c r="I6" s="1">
        <v>5324.190896539304</v>
      </c>
      <c r="J6" s="1">
        <v>5393.5530419864508</v>
      </c>
      <c r="K6" s="1">
        <v>5463.8188190490901</v>
      </c>
      <c r="L6" s="11">
        <v>5535</v>
      </c>
      <c r="M6" s="1">
        <v>5555.8432263652812</v>
      </c>
      <c r="N6" s="1">
        <v>5576.7649423575385</v>
      </c>
      <c r="O6" s="1">
        <v>5597.7654435462509</v>
      </c>
      <c r="P6" s="1">
        <v>5618.8450266139262</v>
      </c>
      <c r="Q6" s="1">
        <v>5640.0039893602943</v>
      </c>
      <c r="R6" s="1">
        <v>5661.2426307065134</v>
      </c>
      <c r="S6" s="1">
        <v>5682.5612506993939</v>
      </c>
      <c r="T6" s="1">
        <v>5703.9601505156361</v>
      </c>
      <c r="U6" s="1">
        <v>5725.4396324660856</v>
      </c>
      <c r="V6" s="11">
        <v>5747</v>
      </c>
      <c r="W6" s="1">
        <v>5598</v>
      </c>
      <c r="X6" s="1">
        <v>5689</v>
      </c>
      <c r="Y6" s="1">
        <v>5725</v>
      </c>
      <c r="Z6" s="1">
        <v>5778</v>
      </c>
      <c r="AA6" s="11">
        <v>5906</v>
      </c>
      <c r="AB6" s="1">
        <v>5918.5988293891023</v>
      </c>
      <c r="AC6" s="1">
        <v>5951.9925579488308</v>
      </c>
      <c r="AD6" s="1">
        <v>5975.6586917948416</v>
      </c>
      <c r="AE6" s="1">
        <v>6000.3825614769285</v>
      </c>
      <c r="AF6" s="1">
        <v>6030.1504199323681</v>
      </c>
      <c r="AG6" s="1">
        <v>6069.6772575291388</v>
      </c>
      <c r="AH6" s="1">
        <v>6107.5244938960313</v>
      </c>
      <c r="AI6" s="1">
        <v>6157.9533186254221</v>
      </c>
      <c r="AJ6" s="1">
        <v>6212.4226839166495</v>
      </c>
      <c r="AK6" s="1">
        <v>6271.9799762683369</v>
      </c>
    </row>
    <row r="7" spans="1:38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8" x14ac:dyDescent="0.25">
      <c r="A8" s="2" t="s">
        <v>2</v>
      </c>
      <c r="B8" s="11">
        <v>2208</v>
      </c>
      <c r="C8" s="1">
        <v>2248.4627459602461</v>
      </c>
      <c r="D8" s="1">
        <v>2289.5534845004918</v>
      </c>
      <c r="E8" s="1">
        <v>2331.2812664995358</v>
      </c>
      <c r="F8" s="1">
        <v>2373.6552682458632</v>
      </c>
      <c r="G8" s="1">
        <v>2416.6847931360871</v>
      </c>
      <c r="H8" s="1">
        <v>2460.3792733960772</v>
      </c>
      <c r="I8" s="1">
        <v>2504.7482718250735</v>
      </c>
      <c r="J8" s="1">
        <v>2549.8014835630888</v>
      </c>
      <c r="K8" s="1">
        <v>2595.5487378819075</v>
      </c>
      <c r="L8" s="11">
        <v>2642</v>
      </c>
      <c r="M8" s="1">
        <v>2636.9043446591008</v>
      </c>
      <c r="N8" s="1">
        <v>2631.65460874671</v>
      </c>
      <c r="O8" s="1">
        <v>2626.2490025883153</v>
      </c>
      <c r="P8" s="1">
        <v>2620.6857189259604</v>
      </c>
      <c r="Q8" s="1">
        <v>2614.9629327548028</v>
      </c>
      <c r="R8" s="1">
        <v>2609.0788011581844</v>
      </c>
      <c r="S8" s="1">
        <v>2603.0314631412011</v>
      </c>
      <c r="T8" s="1">
        <v>2596.8190394627559</v>
      </c>
      <c r="U8" s="1">
        <v>2590.4396324660856</v>
      </c>
      <c r="V8" s="11">
        <v>2549</v>
      </c>
      <c r="W8" s="1">
        <v>2456</v>
      </c>
      <c r="X8" s="1">
        <v>2394</v>
      </c>
      <c r="Y8" s="1">
        <v>2360</v>
      </c>
      <c r="Z8" s="1">
        <v>2301</v>
      </c>
      <c r="AA8" s="11">
        <v>2369</v>
      </c>
      <c r="AB8" s="1">
        <v>2375.4908431034301</v>
      </c>
      <c r="AC8" s="1">
        <v>2392.1584225564998</v>
      </c>
      <c r="AD8" s="1">
        <v>2407.9625854613432</v>
      </c>
      <c r="AE8" s="1">
        <v>2420.6863911668543</v>
      </c>
      <c r="AF8" s="1">
        <v>2429.9527222083379</v>
      </c>
      <c r="AG8" s="1">
        <v>2437.1207731051704</v>
      </c>
      <c r="AH8" s="1">
        <v>2462.9997484321489</v>
      </c>
      <c r="AI8" s="1">
        <v>2496.6263327767692</v>
      </c>
      <c r="AJ8" s="1">
        <v>2532.094004433769</v>
      </c>
      <c r="AK8" s="1">
        <v>2569.5035970783674</v>
      </c>
    </row>
    <row r="9" spans="1:38" x14ac:dyDescent="0.25">
      <c r="A9" s="9" t="s">
        <v>4</v>
      </c>
      <c r="B9" s="11">
        <v>2100.8463911165945</v>
      </c>
      <c r="C9" s="1">
        <v>2142.5978220095103</v>
      </c>
      <c r="D9" s="1">
        <v>2185.0706767948082</v>
      </c>
      <c r="E9" s="1">
        <v>2228.2766145745759</v>
      </c>
      <c r="F9" s="1">
        <v>2272.2274759721981</v>
      </c>
      <c r="G9" s="1">
        <v>2316.9352858952743</v>
      </c>
      <c r="H9" s="1">
        <v>2362.4122563399828</v>
      </c>
      <c r="I9" s="1">
        <v>2408.6707892375262</v>
      </c>
      <c r="J9" s="1">
        <v>2455.7234793432604</v>
      </c>
      <c r="K9" s="1">
        <v>2503.5831171691589</v>
      </c>
      <c r="L9" s="11">
        <v>2552.2626919602531</v>
      </c>
      <c r="M9" s="1">
        <v>2553.4741339732091</v>
      </c>
      <c r="N9" s="1">
        <v>2554.5270461557875</v>
      </c>
      <c r="O9" s="1">
        <v>2555.4185564404188</v>
      </c>
      <c r="P9" s="1">
        <v>2556.1457534425244</v>
      </c>
      <c r="Q9" s="1">
        <v>2556.705685971735</v>
      </c>
      <c r="R9" s="1">
        <v>2557.0953625372986</v>
      </c>
      <c r="S9" s="1">
        <v>2557.3117508475898</v>
      </c>
      <c r="T9" s="1">
        <v>2557.3517773036683</v>
      </c>
      <c r="U9" s="1">
        <v>2557.2123264867978</v>
      </c>
      <c r="V9" s="11">
        <v>2495.7757090655991</v>
      </c>
      <c r="W9" s="1">
        <v>2398.0878885316188</v>
      </c>
      <c r="X9" s="1">
        <v>2336.7695552821233</v>
      </c>
      <c r="Y9" s="1">
        <v>2280.8524017467248</v>
      </c>
      <c r="Z9" s="1">
        <v>2212.5919003115264</v>
      </c>
      <c r="AA9" s="11">
        <v>2273.53403318659</v>
      </c>
      <c r="AB9" s="1">
        <v>2296.5647190432701</v>
      </c>
      <c r="AC9" s="1">
        <v>2278.4545368518711</v>
      </c>
      <c r="AD9" s="1">
        <v>2293.7150195713311</v>
      </c>
      <c r="AE9" s="1">
        <v>2308.3191017339236</v>
      </c>
      <c r="AF9" s="1">
        <v>2319.9547861360061</v>
      </c>
      <c r="AG9" s="1">
        <v>2330.8359025611835</v>
      </c>
      <c r="AH9" s="1">
        <v>2338.0460151429679</v>
      </c>
      <c r="AI9" s="1">
        <v>2363.0828963837112</v>
      </c>
      <c r="AJ9" s="1">
        <v>2395.5170875668387</v>
      </c>
      <c r="AK9" s="1">
        <v>2429.6427294310874</v>
      </c>
      <c r="AL9">
        <v>2465.6525771102615</v>
      </c>
    </row>
    <row r="10" spans="1:38" x14ac:dyDescent="0.25">
      <c r="A10" s="9" t="s">
        <v>5</v>
      </c>
      <c r="B10" s="11">
        <v>107.15360888340547</v>
      </c>
      <c r="C10" s="1">
        <v>80.707147674958833</v>
      </c>
      <c r="D10" s="1">
        <v>86.901871396182287</v>
      </c>
      <c r="E10" s="1">
        <v>90.718616858484438</v>
      </c>
      <c r="F10" s="1">
        <v>92.841977787033557</v>
      </c>
      <c r="G10" s="1">
        <v>93.749507240812818</v>
      </c>
      <c r="H10" s="1">
        <v>93.774054343464741</v>
      </c>
      <c r="I10" s="1">
        <v>93.147326535963657</v>
      </c>
      <c r="J10" s="1">
        <v>92.030331708749145</v>
      </c>
      <c r="K10" s="1">
        <v>89.737308039746949</v>
      </c>
      <c r="L10" s="11">
        <v>88.737308039746949</v>
      </c>
      <c r="M10" s="1">
        <v>82.05149498055016</v>
      </c>
      <c r="N10" s="1">
        <v>75.226705594766372</v>
      </c>
      <c r="O10" s="1">
        <v>68.209704753687674</v>
      </c>
      <c r="P10" s="1">
        <v>60.926708163600779</v>
      </c>
      <c r="Q10" s="1">
        <v>53.275592168770345</v>
      </c>
      <c r="R10" s="1">
        <v>45.115153165565971</v>
      </c>
      <c r="S10" s="1">
        <v>36.250299267591345</v>
      </c>
      <c r="T10" s="1">
        <v>26.411633699746289</v>
      </c>
      <c r="U10" s="1">
        <v>15.227305979287848</v>
      </c>
      <c r="V10" s="11">
        <v>53.224290934400869</v>
      </c>
      <c r="W10" s="1">
        <v>57.912111468381227</v>
      </c>
      <c r="X10" s="1">
        <v>57.230444717876708</v>
      </c>
      <c r="Y10" s="1">
        <v>79.147598253275191</v>
      </c>
      <c r="Z10" s="1">
        <v>88.408099688473612</v>
      </c>
      <c r="AA10" s="11">
        <v>95.465966813409977</v>
      </c>
      <c r="AB10" s="1">
        <v>95.146830711512393</v>
      </c>
      <c r="AC10" s="1">
        <v>97.036306251558997</v>
      </c>
      <c r="AD10" s="1">
        <v>98.44340298516876</v>
      </c>
      <c r="AE10" s="1">
        <v>99.64348372741955</v>
      </c>
      <c r="AF10" s="1">
        <v>100.73160503084807</v>
      </c>
      <c r="AG10" s="1">
        <v>99.11681964715433</v>
      </c>
      <c r="AH10" s="1">
        <v>99.074757962202611</v>
      </c>
      <c r="AI10" s="1">
        <v>99.916852048437846</v>
      </c>
      <c r="AJ10" s="1">
        <v>101.10924520993053</v>
      </c>
      <c r="AK10" s="1">
        <v>102.45127500268168</v>
      </c>
      <c r="AL10">
        <v>103.8510199681061</v>
      </c>
    </row>
    <row r="11" spans="1:38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8" x14ac:dyDescent="0.25">
      <c r="A12" s="9" t="s">
        <v>6</v>
      </c>
      <c r="B12" s="11">
        <v>1664.1696000000002</v>
      </c>
      <c r="C12" s="1">
        <v>1694.6663716302376</v>
      </c>
      <c r="D12" s="1">
        <v>1725.6364612680206</v>
      </c>
      <c r="E12" s="1">
        <v>1757.0866905607002</v>
      </c>
      <c r="F12" s="1">
        <v>1789.0239756769072</v>
      </c>
      <c r="G12" s="1">
        <v>1821.4553285866689</v>
      </c>
      <c r="H12" s="1">
        <v>1854.3878583586236</v>
      </c>
      <c r="I12" s="1">
        <v>1887.828772474558</v>
      </c>
      <c r="J12" s="1">
        <v>1921.7853781615001</v>
      </c>
      <c r="K12" s="1">
        <v>1956.2650837415938</v>
      </c>
      <c r="L12" s="14">
        <v>2174.366</v>
      </c>
      <c r="M12" s="3">
        <v>2170.17227565444</v>
      </c>
      <c r="N12" s="3">
        <v>2165.8517429985422</v>
      </c>
      <c r="O12" s="3">
        <v>2161.4029291301836</v>
      </c>
      <c r="P12" s="3">
        <v>2156.8243466760655</v>
      </c>
      <c r="Q12" s="3">
        <v>2152.1144936572027</v>
      </c>
      <c r="R12" s="3">
        <v>2147.2718533531856</v>
      </c>
      <c r="S12" s="3">
        <v>2142.2948941652085</v>
      </c>
      <c r="T12" s="3">
        <v>2137.182069477848</v>
      </c>
      <c r="U12" s="3">
        <v>2131.9318175195885</v>
      </c>
      <c r="V12" s="14">
        <v>2188.3164999999999</v>
      </c>
      <c r="W12" s="3">
        <v>2108.4760000000001</v>
      </c>
      <c r="X12" s="3">
        <v>2055.2490000000003</v>
      </c>
      <c r="Y12" s="3">
        <v>2026.0600000000002</v>
      </c>
      <c r="Z12" s="3">
        <v>1975.4085</v>
      </c>
      <c r="AA12" s="11">
        <v>1985.222</v>
      </c>
      <c r="AB12" s="1">
        <v>1990.6613265206743</v>
      </c>
      <c r="AC12" s="1">
        <v>2004.6287581023466</v>
      </c>
      <c r="AD12" s="1">
        <v>2017.8726466166056</v>
      </c>
      <c r="AE12" s="1">
        <v>2028.5351957978237</v>
      </c>
      <c r="AF12" s="1">
        <v>2036.3003812105871</v>
      </c>
      <c r="AG12" s="1">
        <v>2042.3072078621328</v>
      </c>
      <c r="AH12" s="1">
        <v>2063.9937891861405</v>
      </c>
      <c r="AI12" s="1">
        <v>2092.1728668669325</v>
      </c>
      <c r="AJ12" s="1">
        <v>2121.8947757154983</v>
      </c>
      <c r="AK12" s="1">
        <v>2153.2440143516719</v>
      </c>
    </row>
    <row r="13" spans="1:38" x14ac:dyDescent="0.25">
      <c r="A13" s="9" t="s">
        <v>7</v>
      </c>
      <c r="B13" s="11">
        <v>543.83039999999983</v>
      </c>
      <c r="C13" s="1">
        <v>553.79637433000858</v>
      </c>
      <c r="D13" s="1">
        <v>563.91702323247114</v>
      </c>
      <c r="E13" s="1">
        <v>574.19457593883567</v>
      </c>
      <c r="F13" s="1">
        <v>584.63129256895604</v>
      </c>
      <c r="G13" s="1">
        <v>595.22946454941825</v>
      </c>
      <c r="H13" s="1">
        <v>605.99141503745363</v>
      </c>
      <c r="I13" s="1">
        <v>616.91949935051548</v>
      </c>
      <c r="J13" s="1">
        <v>628.01610540158867</v>
      </c>
      <c r="K13" s="1">
        <v>639.28365414031373</v>
      </c>
      <c r="L13" s="11">
        <v>467.63400000000001</v>
      </c>
      <c r="M13" s="1">
        <v>466.73206900466084</v>
      </c>
      <c r="N13" s="1">
        <v>465.80286574816773</v>
      </c>
      <c r="O13" s="1">
        <v>464.84607345813174</v>
      </c>
      <c r="P13" s="1">
        <v>463.86137224989488</v>
      </c>
      <c r="Q13" s="1">
        <v>462.84843909760002</v>
      </c>
      <c r="R13" s="1">
        <v>461.8069478049988</v>
      </c>
      <c r="S13" s="1">
        <v>460.73656897599267</v>
      </c>
      <c r="T13" s="1">
        <v>459.63696998490786</v>
      </c>
      <c r="U13" s="1">
        <v>458.50781494649709</v>
      </c>
      <c r="V13" s="11">
        <v>360.68350000000009</v>
      </c>
      <c r="W13" s="1">
        <v>347.52399999999989</v>
      </c>
      <c r="X13" s="1">
        <v>338.75099999999975</v>
      </c>
      <c r="Y13" s="1">
        <v>333.93999999999983</v>
      </c>
      <c r="Z13" s="1">
        <v>325.5915</v>
      </c>
      <c r="AA13" s="11">
        <v>383.77800000000002</v>
      </c>
      <c r="AB13" s="1">
        <v>384.82951658275579</v>
      </c>
      <c r="AC13" s="1">
        <v>387.52966445415314</v>
      </c>
      <c r="AD13" s="1">
        <v>390.08993884473762</v>
      </c>
      <c r="AE13" s="1">
        <v>392.15119536903057</v>
      </c>
      <c r="AF13" s="1">
        <v>393.6523409977508</v>
      </c>
      <c r="AG13" s="1">
        <v>394.8135652430376</v>
      </c>
      <c r="AH13" s="1">
        <v>399.00595924600839</v>
      </c>
      <c r="AI13" s="1">
        <v>404.45346590983672</v>
      </c>
      <c r="AJ13" s="1">
        <v>410.19922871827066</v>
      </c>
      <c r="AK13" s="1">
        <v>416.2595827266955</v>
      </c>
    </row>
    <row r="14" spans="1:38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x14ac:dyDescent="0.25">
      <c r="A15" s="2" t="s">
        <v>3</v>
      </c>
      <c r="B15" s="11">
        <v>2655</v>
      </c>
      <c r="C15" s="1">
        <v>2677.8911269312621</v>
      </c>
      <c r="D15" s="1">
        <v>2700.979618718337</v>
      </c>
      <c r="E15" s="1">
        <v>2724.267177019969</v>
      </c>
      <c r="F15" s="1">
        <v>2747.7555181664229</v>
      </c>
      <c r="G15" s="1">
        <v>2771.4463732859795</v>
      </c>
      <c r="H15" s="1">
        <v>2795.3414884325239</v>
      </c>
      <c r="I15" s="1">
        <v>2819.4426247142305</v>
      </c>
      <c r="J15" s="1">
        <v>2843.751558423362</v>
      </c>
      <c r="K15" s="1">
        <v>2868.2700811671825</v>
      </c>
      <c r="L15" s="11">
        <v>2893</v>
      </c>
      <c r="M15" s="1">
        <v>2918.9388817061804</v>
      </c>
      <c r="N15" s="1">
        <v>2945.1103336108285</v>
      </c>
      <c r="O15" s="1">
        <v>2971.5164409579356</v>
      </c>
      <c r="P15" s="1">
        <v>2998.1593076879658</v>
      </c>
      <c r="Q15" s="1">
        <v>3025.0410566054916</v>
      </c>
      <c r="R15" s="1">
        <v>3052.163829548329</v>
      </c>
      <c r="S15" s="1">
        <v>3079.5297875581928</v>
      </c>
      <c r="T15" s="1">
        <v>3107.1411110528802</v>
      </c>
      <c r="U15" s="1">
        <v>3135</v>
      </c>
      <c r="V15" s="11">
        <v>3198</v>
      </c>
      <c r="W15" s="1">
        <v>3142</v>
      </c>
      <c r="X15" s="1">
        <v>3295</v>
      </c>
      <c r="Y15" s="1">
        <v>3365</v>
      </c>
      <c r="Z15" s="1">
        <v>3477</v>
      </c>
      <c r="AA15" s="11">
        <v>3537</v>
      </c>
      <c r="AB15" s="1">
        <v>3543.1079862856727</v>
      </c>
      <c r="AC15" s="1">
        <v>3559.8341353923311</v>
      </c>
      <c r="AD15" s="1">
        <v>3567.6961063334984</v>
      </c>
      <c r="AE15" s="1">
        <v>3579.6961703100737</v>
      </c>
      <c r="AF15" s="1">
        <v>3600.1976977240301</v>
      </c>
      <c r="AG15" s="1">
        <v>3632.5564844239684</v>
      </c>
      <c r="AH15" s="1">
        <v>3644.5247454638825</v>
      </c>
      <c r="AI15" s="1">
        <v>3661.3269858486528</v>
      </c>
      <c r="AJ15" s="1">
        <v>3680.3286794828809</v>
      </c>
      <c r="AK15" s="1">
        <v>3702.4763791899695</v>
      </c>
    </row>
    <row r="16" spans="1:38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36</v>
      </c>
      <c r="C17" s="1">
        <v>25.15777627577685</v>
      </c>
      <c r="D17" s="1">
        <v>17.580936309501126</v>
      </c>
      <c r="E17" s="1">
        <v>12.286035066475312</v>
      </c>
      <c r="F17" s="1">
        <v>8.5858144866315307</v>
      </c>
      <c r="G17" s="1">
        <v>5.9999999999999982</v>
      </c>
      <c r="H17" s="1">
        <v>4.1929627126294742</v>
      </c>
      <c r="I17" s="1">
        <v>2.9301560515835203</v>
      </c>
      <c r="J17" s="1">
        <v>2.0476725110792184</v>
      </c>
      <c r="K17" s="1">
        <v>1.4309690811052549</v>
      </c>
      <c r="L17" s="11">
        <v>1</v>
      </c>
      <c r="M17" s="1">
        <v>1.3787157053417285</v>
      </c>
      <c r="N17" s="1">
        <v>1.9008569961559398</v>
      </c>
      <c r="O17" s="1">
        <v>2.620741394208896</v>
      </c>
      <c r="P17" s="1">
        <v>3.6132573198349829</v>
      </c>
      <c r="Q17" s="1">
        <v>4.9816546142974518</v>
      </c>
      <c r="R17" s="1">
        <v>6.8682854553199881</v>
      </c>
      <c r="S17" s="1">
        <v>9.4694130260198328</v>
      </c>
      <c r="T17" s="1">
        <v>13.055628459341085</v>
      </c>
      <c r="U17" s="1">
        <v>18</v>
      </c>
      <c r="V17" s="11">
        <v>0</v>
      </c>
      <c r="W17" s="1">
        <v>0</v>
      </c>
      <c r="X17" s="1">
        <v>0</v>
      </c>
      <c r="Y17" s="1">
        <v>0</v>
      </c>
      <c r="Z17" s="1">
        <v>0</v>
      </c>
      <c r="AA17" s="11">
        <v>0</v>
      </c>
      <c r="AB17" s="1">
        <v>2.0728463911801995</v>
      </c>
      <c r="AC17" s="1">
        <v>3.7503048139371669</v>
      </c>
      <c r="AD17" s="1">
        <v>5.0526051272744796</v>
      </c>
      <c r="AE17" s="1">
        <v>6.2010008126881049</v>
      </c>
      <c r="AF17" s="1">
        <v>1.6389711952084185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1930</v>
      </c>
      <c r="C19" s="8">
        <v>1955.2924709870545</v>
      </c>
      <c r="D19" s="8">
        <v>1987.2351022581001</v>
      </c>
      <c r="E19" s="8">
        <v>2023.8994601565782</v>
      </c>
      <c r="F19" s="8">
        <v>2070.1049137972627</v>
      </c>
      <c r="G19" s="8">
        <v>2115.7548669482617</v>
      </c>
      <c r="H19" s="8">
        <v>2155.9218160257938</v>
      </c>
      <c r="I19" s="8">
        <v>2197.1653142506602</v>
      </c>
      <c r="J19" s="8">
        <v>2250.6662677507607</v>
      </c>
      <c r="K19" s="8">
        <v>2313.5645856493693</v>
      </c>
      <c r="L19" s="12">
        <v>2383</v>
      </c>
      <c r="M19" s="8">
        <v>2395.8051212410815</v>
      </c>
      <c r="N19" s="8">
        <v>2416.7960660147819</v>
      </c>
      <c r="O19" s="8">
        <v>2435.1590789121101</v>
      </c>
      <c r="P19" s="8">
        <v>2428.8224714121934</v>
      </c>
      <c r="Q19" s="8">
        <v>2420.5184751323668</v>
      </c>
      <c r="R19" s="8">
        <v>2408.9727587210214</v>
      </c>
      <c r="S19" s="8">
        <v>2401.1085296002825</v>
      </c>
      <c r="T19" s="8">
        <v>2395.527925556331</v>
      </c>
      <c r="U19" s="8">
        <v>2380.9697173973327</v>
      </c>
      <c r="V19" s="12">
        <v>2388</v>
      </c>
      <c r="W19" s="8">
        <v>2239.9587054392314</v>
      </c>
      <c r="X19" s="8">
        <v>2225.7569398619166</v>
      </c>
      <c r="Y19" s="8">
        <v>2222.5328992711939</v>
      </c>
      <c r="Z19" s="8">
        <v>2222</v>
      </c>
      <c r="AA19" s="12">
        <v>2291</v>
      </c>
      <c r="AB19" s="8">
        <v>2290.3907284459228</v>
      </c>
      <c r="AC19" s="8">
        <v>2289.0503695171356</v>
      </c>
      <c r="AD19" s="8">
        <v>2293.636662010274</v>
      </c>
      <c r="AE19" s="8">
        <v>2303.2808326665663</v>
      </c>
      <c r="AF19" s="8">
        <v>2314.9733489188598</v>
      </c>
      <c r="AG19" s="8">
        <v>2324.4338952346884</v>
      </c>
      <c r="AH19" s="8">
        <v>2333.64689491849</v>
      </c>
      <c r="AI19" s="8">
        <v>2342.7071288842394</v>
      </c>
      <c r="AJ19" s="8">
        <v>2351.5324710333607</v>
      </c>
      <c r="AK19" s="8">
        <v>2359.3911626453464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5">
        <v>0.95147028583179105</v>
      </c>
      <c r="C22" s="5">
        <v>0.95291675428425904</v>
      </c>
      <c r="D22" s="5">
        <v>0.95436542172393135</v>
      </c>
      <c r="E22" s="5">
        <v>0.95581629149380876</v>
      </c>
      <c r="F22" s="5">
        <v>0.95726936694197373</v>
      </c>
      <c r="G22" s="5">
        <v>0.95872465142159902</v>
      </c>
      <c r="H22" s="5">
        <v>0.96018214829095438</v>
      </c>
      <c r="I22" s="5">
        <v>0.96164186091341597</v>
      </c>
      <c r="J22" s="5">
        <v>0.96310379265747226</v>
      </c>
      <c r="K22" s="5">
        <v>0.9645679468967332</v>
      </c>
      <c r="L22" s="5">
        <v>0.96603432700993674</v>
      </c>
      <c r="M22" s="5">
        <v>0.96836054714882824</v>
      </c>
      <c r="N22" s="5">
        <v>0.97069236884864096</v>
      </c>
      <c r="O22" s="5">
        <v>0.97302980559798824</v>
      </c>
      <c r="P22" s="5">
        <v>0.97537287091796476</v>
      </c>
      <c r="Q22" s="5">
        <v>0.97772157836222362</v>
      </c>
      <c r="R22" s="5">
        <v>0.98007594151705568</v>
      </c>
      <c r="S22" s="5">
        <v>0.98243597400146709</v>
      </c>
      <c r="T22" s="5">
        <v>0.98480168946725966</v>
      </c>
      <c r="U22" s="5">
        <v>0.98717310159910754</v>
      </c>
      <c r="V22" s="5">
        <v>0.97911954062989381</v>
      </c>
      <c r="W22" s="5">
        <v>0.97642015005359062</v>
      </c>
      <c r="X22" s="5">
        <v>0.97609421690982601</v>
      </c>
      <c r="Y22" s="5">
        <v>0.9664628820960699</v>
      </c>
      <c r="Z22" s="5">
        <v>0.96157840083073731</v>
      </c>
      <c r="AA22" s="5">
        <v>0.95970199796816802</v>
      </c>
      <c r="AB22" s="5">
        <v>0.96557432862083781</v>
      </c>
      <c r="AC22" s="5">
        <v>0.96324427098086318</v>
      </c>
      <c r="AD22" s="5">
        <v>0.96219069577772653</v>
      </c>
      <c r="AE22" s="5">
        <v>0.9609133669505916</v>
      </c>
      <c r="AF22" s="5">
        <v>0.96129670728944183</v>
      </c>
      <c r="AG22" s="5">
        <v>0.95949004942507232</v>
      </c>
      <c r="AH22" s="5">
        <v>0.95977642858355616</v>
      </c>
      <c r="AI22" s="5">
        <v>0.96001544251839166</v>
      </c>
      <c r="AJ22" s="5">
        <v>0.96056465188749651</v>
      </c>
      <c r="AK22" s="5">
        <v>0.96094087506960191</v>
      </c>
    </row>
    <row r="23" spans="1:37" x14ac:dyDescent="0.25">
      <c r="A23" t="s">
        <v>10</v>
      </c>
      <c r="B23" s="1">
        <v>4627</v>
      </c>
      <c r="C23" s="1">
        <v>4694.405143011465</v>
      </c>
      <c r="D23" s="1">
        <v>4762.7922296806773</v>
      </c>
      <c r="E23" s="1">
        <v>4832.1755647521104</v>
      </c>
      <c r="F23" s="1">
        <v>4902.5696613586852</v>
      </c>
      <c r="G23" s="1">
        <v>4973.9892440575295</v>
      </c>
      <c r="H23" s="1">
        <v>5046.4492519099576</v>
      </c>
      <c r="I23" s="1">
        <v>5119.9648416063246</v>
      </c>
      <c r="J23" s="1">
        <v>5194.5513906363976</v>
      </c>
      <c r="K23" s="1">
        <v>5270.224500505914</v>
      </c>
      <c r="L23" s="1">
        <v>5347</v>
      </c>
      <c r="M23" s="1">
        <v>5380.059386556195</v>
      </c>
      <c r="N23" s="1">
        <v>5413.3231724090938</v>
      </c>
      <c r="O23" s="1">
        <v>5446.7926213169449</v>
      </c>
      <c r="P23" s="1">
        <v>5480.4690048515531</v>
      </c>
      <c r="Q23" s="1">
        <v>5514.3536024465848</v>
      </c>
      <c r="R23" s="1">
        <v>5548.4477014461791</v>
      </c>
      <c r="S23" s="1">
        <v>5582.7525971538544</v>
      </c>
      <c r="T23" s="1">
        <v>5617.2695928817229</v>
      </c>
      <c r="U23" s="1">
        <v>5652</v>
      </c>
      <c r="V23" s="1">
        <v>5627</v>
      </c>
      <c r="W23" s="1">
        <v>5466</v>
      </c>
      <c r="X23" s="1">
        <v>5553</v>
      </c>
      <c r="Y23" s="1">
        <v>5533</v>
      </c>
      <c r="Z23" s="1">
        <v>5556</v>
      </c>
      <c r="AA23" s="1">
        <v>5668</v>
      </c>
      <c r="AB23" s="1">
        <v>5714.8470910634587</v>
      </c>
      <c r="AC23" s="1">
        <v>5733.2227323649449</v>
      </c>
      <c r="AD23" s="1">
        <v>5749.723194388298</v>
      </c>
      <c r="AE23" s="1">
        <v>5765.8478101404107</v>
      </c>
      <c r="AF23" s="1">
        <v>5796.7637431410303</v>
      </c>
      <c r="AG23" s="1">
        <v>5823.7949318208712</v>
      </c>
      <c r="AH23" s="1">
        <v>5861.8580462381242</v>
      </c>
      <c r="AI23" s="1">
        <v>5911.7302801877831</v>
      </c>
      <c r="AJ23" s="1">
        <v>5967.4336327543833</v>
      </c>
      <c r="AK23" s="1">
        <v>6027.0019268143169</v>
      </c>
    </row>
    <row r="24" spans="1:37" x14ac:dyDescent="0.25">
      <c r="A24" t="s">
        <v>11</v>
      </c>
      <c r="B24" s="1">
        <v>200</v>
      </c>
      <c r="C24" s="1">
        <v>198.76631260695532</v>
      </c>
      <c r="D24" s="1">
        <v>197.54023513682944</v>
      </c>
      <c r="E24" s="1">
        <v>196.32172064829248</v>
      </c>
      <c r="F24" s="1">
        <v>195.1107224895693</v>
      </c>
      <c r="G24" s="1">
        <v>193.90719429665319</v>
      </c>
      <c r="H24" s="1">
        <v>192.71108999153097</v>
      </c>
      <c r="I24" s="1">
        <v>191.52236378041871</v>
      </c>
      <c r="J24" s="1">
        <v>190.34097015200862</v>
      </c>
      <c r="K24" s="1">
        <v>189.16686387572648</v>
      </c>
      <c r="L24" s="1">
        <v>188</v>
      </c>
      <c r="M24" s="1">
        <v>172.57416588929189</v>
      </c>
      <c r="N24" s="1">
        <v>158.4140570871534</v>
      </c>
      <c r="O24" s="1">
        <v>145.41581790933066</v>
      </c>
      <c r="P24" s="1">
        <v>133.48411427027602</v>
      </c>
      <c r="Q24" s="1">
        <v>122.53143446629686</v>
      </c>
      <c r="R24" s="1">
        <v>112.47744733106177</v>
      </c>
      <c r="S24" s="1">
        <v>103.24841305592949</v>
      </c>
      <c r="T24" s="1">
        <v>94.776642353830354</v>
      </c>
      <c r="U24" s="1">
        <v>87</v>
      </c>
      <c r="V24" s="1">
        <v>120</v>
      </c>
      <c r="W24" s="1">
        <v>132</v>
      </c>
      <c r="X24" s="1">
        <v>136</v>
      </c>
      <c r="Y24" s="1">
        <v>192</v>
      </c>
      <c r="Z24" s="1">
        <v>222</v>
      </c>
      <c r="AA24" s="1">
        <v>238</v>
      </c>
      <c r="AB24" s="1">
        <v>240.80195165297184</v>
      </c>
      <c r="AC24" s="1">
        <v>241.73098521229696</v>
      </c>
      <c r="AD24" s="1">
        <v>242.48512421699959</v>
      </c>
      <c r="AE24" s="1">
        <v>243.30863756217136</v>
      </c>
      <c r="AF24" s="1">
        <v>243.89079978468354</v>
      </c>
      <c r="AG24" s="1">
        <v>245.23604637688351</v>
      </c>
      <c r="AH24" s="1">
        <v>246.40034316126935</v>
      </c>
      <c r="AI24" s="1">
        <v>248.22761500127098</v>
      </c>
      <c r="AJ24" s="1">
        <v>250.3530012688656</v>
      </c>
      <c r="AK24" s="1">
        <v>252.4914456733791</v>
      </c>
    </row>
  </sheetData>
  <pageMargins left="0.7" right="0.7" top="0.75" bottom="0.75" header="0.3" footer="0.3"/>
  <pageSetup scale="2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P1" activePane="topRight" state="frozen"/>
      <selection pane="topRight" activeCell="A4" sqref="A4:AK25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18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18168</v>
      </c>
      <c r="C6" s="1">
        <v>18348.42012832722</v>
      </c>
      <c r="D6" s="1">
        <v>18530.631946587597</v>
      </c>
      <c r="E6" s="1">
        <v>18714.653247434569</v>
      </c>
      <c r="F6" s="1">
        <v>18900.502000214266</v>
      </c>
      <c r="G6" s="1">
        <v>19088.196352720184</v>
      </c>
      <c r="H6" s="1">
        <v>19277.75463296528</v>
      </c>
      <c r="I6" s="1">
        <v>19469.195350971677</v>
      </c>
      <c r="J6" s="1">
        <v>19662.537200578128</v>
      </c>
      <c r="K6" s="1">
        <v>19857.799061265436</v>
      </c>
      <c r="L6" s="11">
        <v>20055</v>
      </c>
      <c r="M6" s="1">
        <v>20244.808640644431</v>
      </c>
      <c r="N6" s="1">
        <v>20436.413707120988</v>
      </c>
      <c r="O6" s="1">
        <v>20629.832201531153</v>
      </c>
      <c r="P6" s="1">
        <v>20825.081286891182</v>
      </c>
      <c r="Q6" s="1">
        <v>21022.178288655061</v>
      </c>
      <c r="R6" s="1">
        <v>21221.140696251896</v>
      </c>
      <c r="S6" s="1">
        <v>21421.986164637823</v>
      </c>
      <c r="T6" s="1">
        <v>21624.732515862641</v>
      </c>
      <c r="U6" s="1">
        <v>21829.397740651239</v>
      </c>
      <c r="V6" s="11">
        <v>22036</v>
      </c>
      <c r="W6" s="1">
        <v>21929</v>
      </c>
      <c r="X6" s="1">
        <v>21970</v>
      </c>
      <c r="Y6" s="1">
        <v>22039</v>
      </c>
      <c r="Z6" s="1">
        <v>21935</v>
      </c>
      <c r="AA6" s="11">
        <v>21843</v>
      </c>
      <c r="AB6" s="1">
        <v>22020.301527814041</v>
      </c>
      <c r="AC6" s="1">
        <v>22038.877659885355</v>
      </c>
      <c r="AD6" s="1">
        <v>22077.654242328434</v>
      </c>
      <c r="AE6" s="1">
        <v>22140.731573360779</v>
      </c>
      <c r="AF6" s="1">
        <v>22363.321416363779</v>
      </c>
      <c r="AG6" s="1">
        <v>22365.919946695103</v>
      </c>
      <c r="AH6" s="1">
        <v>22408.639988936906</v>
      </c>
      <c r="AI6" s="1">
        <v>22489.129887552128</v>
      </c>
      <c r="AJ6" s="1">
        <v>22636.865718114615</v>
      </c>
      <c r="AK6" s="1">
        <v>22780.428158130195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12459</v>
      </c>
      <c r="C8" s="1">
        <v>12648.890511321422</v>
      </c>
      <c r="D8" s="1">
        <v>12840.55700261733</v>
      </c>
      <c r="E8" s="1">
        <v>13034.017292601651</v>
      </c>
      <c r="F8" s="1">
        <v>13229.289376637769</v>
      </c>
      <c r="G8" s="1">
        <v>13426.39142849328</v>
      </c>
      <c r="H8" s="1">
        <v>13625.341802112154</v>
      </c>
      <c r="I8" s="1">
        <v>13826.159033404507</v>
      </c>
      <c r="J8" s="1">
        <v>14028.861842054146</v>
      </c>
      <c r="K8" s="1">
        <v>14233.469133344051</v>
      </c>
      <c r="L8" s="11">
        <v>14440</v>
      </c>
      <c r="M8" s="1">
        <v>14524.60346099287</v>
      </c>
      <c r="N8" s="1">
        <v>14609.032175987853</v>
      </c>
      <c r="O8" s="1">
        <v>14693.266214319472</v>
      </c>
      <c r="P8" s="1">
        <v>14777.285114247985</v>
      </c>
      <c r="Q8" s="1">
        <v>14861.067871516949</v>
      </c>
      <c r="R8" s="1">
        <v>14944.592927682241</v>
      </c>
      <c r="S8" s="1">
        <v>15027.838158208155</v>
      </c>
      <c r="T8" s="1">
        <v>15110.780860326096</v>
      </c>
      <c r="U8" s="1">
        <v>15193.397740651239</v>
      </c>
      <c r="V8" s="11">
        <v>15291</v>
      </c>
      <c r="W8" s="1">
        <v>15221</v>
      </c>
      <c r="X8" s="1">
        <v>15106</v>
      </c>
      <c r="Y8" s="1">
        <v>15137</v>
      </c>
      <c r="Z8" s="1">
        <v>14655</v>
      </c>
      <c r="AA8" s="11">
        <v>14549</v>
      </c>
      <c r="AB8" s="1">
        <v>14567.049520092525</v>
      </c>
      <c r="AC8" s="1">
        <v>14577.312197598956</v>
      </c>
      <c r="AD8" s="1">
        <v>14594.195493744342</v>
      </c>
      <c r="AE8" s="1">
        <v>14607.847526456117</v>
      </c>
      <c r="AF8" s="1">
        <v>14621.166096756437</v>
      </c>
      <c r="AG8" s="1">
        <v>14619.105367338261</v>
      </c>
      <c r="AH8" s="1">
        <v>14652.116101384421</v>
      </c>
      <c r="AI8" s="1">
        <v>14721.743538071205</v>
      </c>
      <c r="AJ8" s="1">
        <v>14809.870259962761</v>
      </c>
      <c r="AK8" s="1">
        <v>14893.998773915509</v>
      </c>
    </row>
    <row r="9" spans="1:37" x14ac:dyDescent="0.25">
      <c r="A9" s="9" t="s">
        <v>4</v>
      </c>
      <c r="B9" s="11">
        <v>11641.71</v>
      </c>
      <c r="C9" s="1">
        <v>11827.357298899082</v>
      </c>
      <c r="D9" s="1">
        <v>12014.939220532578</v>
      </c>
      <c r="E9" s="1">
        <v>12204.477093136888</v>
      </c>
      <c r="F9" s="1">
        <v>12395.992478047756</v>
      </c>
      <c r="G9" s="1">
        <v>12589.507172251189</v>
      </c>
      <c r="H9" s="1">
        <v>12785.043210962289</v>
      </c>
      <c r="I9" s="1">
        <v>12982.622870232313</v>
      </c>
      <c r="J9" s="1">
        <v>13182.268669584242</v>
      </c>
      <c r="K9" s="1">
        <v>13384.003374677191</v>
      </c>
      <c r="L9" s="11">
        <v>13587.849999999999</v>
      </c>
      <c r="M9" s="1">
        <v>13660.781601781895</v>
      </c>
      <c r="N9" s="1">
        <v>13733.495619544181</v>
      </c>
      <c r="O9" s="1">
        <v>13805.974163336583</v>
      </c>
      <c r="P9" s="1">
        <v>13878.198887562121</v>
      </c>
      <c r="Q9" s="1">
        <v>13950.150981389535</v>
      </c>
      <c r="R9" s="1">
        <v>14021.811158976932</v>
      </c>
      <c r="S9" s="1">
        <v>14093.159649503019</v>
      </c>
      <c r="T9" s="1">
        <v>14164.176187002227</v>
      </c>
      <c r="U9" s="1">
        <v>14234.84</v>
      </c>
      <c r="V9" s="11">
        <v>14223.55</v>
      </c>
      <c r="W9" s="1">
        <v>14187.52</v>
      </c>
      <c r="X9" s="1">
        <v>13980.16</v>
      </c>
      <c r="Y9" s="1">
        <v>14016.38</v>
      </c>
      <c r="Z9" s="1">
        <v>13473.2</v>
      </c>
      <c r="AA9" s="11">
        <v>13354.86</v>
      </c>
      <c r="AB9" s="1">
        <v>13370.563596946096</v>
      </c>
      <c r="AC9" s="1">
        <v>13390.227200068972</v>
      </c>
      <c r="AD9" s="1">
        <v>13410.496557146629</v>
      </c>
      <c r="AE9" s="1">
        <v>13425.845917920631</v>
      </c>
      <c r="AF9" s="1">
        <v>13438.50048659944</v>
      </c>
      <c r="AG9" s="1">
        <v>13445.989383256507</v>
      </c>
      <c r="AH9" s="1">
        <v>13487.567670218026</v>
      </c>
      <c r="AI9" s="1">
        <v>13566.432421927317</v>
      </c>
      <c r="AJ9" s="1">
        <v>13665.402513699679</v>
      </c>
      <c r="AK9" s="1">
        <v>13754.402491828674</v>
      </c>
    </row>
    <row r="10" spans="1:37" x14ac:dyDescent="0.25">
      <c r="A10" s="9" t="s">
        <v>5</v>
      </c>
      <c r="B10" s="11">
        <v>817.29000000000087</v>
      </c>
      <c r="C10" s="1">
        <v>724.17626533441717</v>
      </c>
      <c r="D10" s="1">
        <v>737.12798630383554</v>
      </c>
      <c r="E10" s="1">
        <v>750.14559035015509</v>
      </c>
      <c r="F10" s="1">
        <v>763.22950751513918</v>
      </c>
      <c r="G10" s="1">
        <v>776.38017045652691</v>
      </c>
      <c r="H10" s="1">
        <v>789.59801446424717</v>
      </c>
      <c r="I10" s="1">
        <v>802.88347747673083</v>
      </c>
      <c r="J10" s="1">
        <v>816.23700009732511</v>
      </c>
      <c r="K10" s="1">
        <v>829.65902561080702</v>
      </c>
      <c r="L10" s="11">
        <v>852.15000000000146</v>
      </c>
      <c r="M10" s="1">
        <v>858.43913900514985</v>
      </c>
      <c r="N10" s="1">
        <v>874.00535011244369</v>
      </c>
      <c r="O10" s="1">
        <v>889.85365119554172</v>
      </c>
      <c r="P10" s="1">
        <v>905.98915094114068</v>
      </c>
      <c r="Q10" s="1">
        <v>922.41705049130815</v>
      </c>
      <c r="R10" s="1">
        <v>939.142645115493</v>
      </c>
      <c r="S10" s="1">
        <v>956.17132591275276</v>
      </c>
      <c r="T10" s="1">
        <v>973.50858154473963</v>
      </c>
      <c r="U10" s="1">
        <v>991.16000000000008</v>
      </c>
      <c r="V10" s="11">
        <v>1067.4500000000007</v>
      </c>
      <c r="W10" s="1">
        <v>851.48</v>
      </c>
      <c r="X10" s="1">
        <v>937.83999999999992</v>
      </c>
      <c r="Y10" s="1">
        <v>991.61999999999989</v>
      </c>
      <c r="Z10" s="1">
        <v>1062.8</v>
      </c>
      <c r="AA10" s="11">
        <v>1194.1399999999994</v>
      </c>
      <c r="AB10" s="1">
        <v>1196.4859231464284</v>
      </c>
      <c r="AC10" s="1">
        <v>1197.0849975299836</v>
      </c>
      <c r="AD10" s="1">
        <v>1193.6989365977147</v>
      </c>
      <c r="AE10" s="1">
        <v>1192.0016085354869</v>
      </c>
      <c r="AF10" s="1">
        <v>1182.6656101569974</v>
      </c>
      <c r="AG10" s="1">
        <v>1173.1159840817547</v>
      </c>
      <c r="AH10" s="1">
        <v>1164.548431166394</v>
      </c>
      <c r="AI10" s="1">
        <v>1155.3111161438883</v>
      </c>
      <c r="AJ10" s="1">
        <v>1144.4677462630812</v>
      </c>
      <c r="AK10" s="1">
        <v>1139.596282086836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8884.5128999999997</v>
      </c>
      <c r="C12" s="1">
        <v>9019.923823623305</v>
      </c>
      <c r="D12" s="1">
        <v>9156.6011985664172</v>
      </c>
      <c r="E12" s="1">
        <v>9294.5577313542362</v>
      </c>
      <c r="F12" s="1">
        <v>9433.8062544803925</v>
      </c>
      <c r="G12" s="1">
        <v>9574.3597276585569</v>
      </c>
      <c r="H12" s="1">
        <v>9716.2312390861771</v>
      </c>
      <c r="I12" s="1">
        <v>9859.434006720754</v>
      </c>
      <c r="J12" s="1">
        <v>10003.981379568811</v>
      </c>
      <c r="K12" s="1">
        <v>10149.886838987642</v>
      </c>
      <c r="L12" s="14">
        <v>11199.663999999999</v>
      </c>
      <c r="M12" s="3">
        <v>11265.282444346069</v>
      </c>
      <c r="N12" s="3">
        <v>11330.765355696178</v>
      </c>
      <c r="O12" s="3">
        <v>11396.097275826181</v>
      </c>
      <c r="P12" s="3">
        <v>11461.262334610736</v>
      </c>
      <c r="Q12" s="3">
        <v>11526.244241148544</v>
      </c>
      <c r="R12" s="3">
        <v>11591.026274710346</v>
      </c>
      <c r="S12" s="3">
        <v>11655.591275506244</v>
      </c>
      <c r="T12" s="3">
        <v>11719.92163526892</v>
      </c>
      <c r="U12" s="3">
        <v>11783.9992876491</v>
      </c>
      <c r="V12" s="14">
        <v>11634.921900000001</v>
      </c>
      <c r="W12" s="3">
        <v>11581.6589</v>
      </c>
      <c r="X12" s="3">
        <v>11494.1554</v>
      </c>
      <c r="Y12" s="3">
        <v>11517.7433</v>
      </c>
      <c r="Z12" s="3">
        <v>11150.9895</v>
      </c>
      <c r="AA12" s="11">
        <v>11129.985000000001</v>
      </c>
      <c r="AB12" s="1">
        <v>11143.792882870783</v>
      </c>
      <c r="AC12" s="1">
        <v>11151.643831163201</v>
      </c>
      <c r="AD12" s="1">
        <v>11164.559552714421</v>
      </c>
      <c r="AE12" s="1">
        <v>11175.003357738929</v>
      </c>
      <c r="AF12" s="1">
        <v>11185.192064018675</v>
      </c>
      <c r="AG12" s="1">
        <v>11183.615606013769</v>
      </c>
      <c r="AH12" s="1">
        <v>11208.868817559083</v>
      </c>
      <c r="AI12" s="1">
        <v>11262.133806624472</v>
      </c>
      <c r="AJ12" s="1">
        <v>11329.550748871512</v>
      </c>
      <c r="AK12" s="1">
        <v>11393.909062045364</v>
      </c>
    </row>
    <row r="13" spans="1:37" x14ac:dyDescent="0.25">
      <c r="A13" s="9" t="s">
        <v>7</v>
      </c>
      <c r="B13" s="11">
        <v>3574.4871000000003</v>
      </c>
      <c r="C13" s="1">
        <v>3628.9666876981173</v>
      </c>
      <c r="D13" s="1">
        <v>3683.9558040509128</v>
      </c>
      <c r="E13" s="1">
        <v>3739.459561247415</v>
      </c>
      <c r="F13" s="1">
        <v>3795.4831221573768</v>
      </c>
      <c r="G13" s="1">
        <v>3852.0317008347229</v>
      </c>
      <c r="H13" s="1">
        <v>3909.1105630259772</v>
      </c>
      <c r="I13" s="1">
        <v>3966.7250266837527</v>
      </c>
      <c r="J13" s="1">
        <v>4024.8804624853346</v>
      </c>
      <c r="K13" s="1">
        <v>4083.582294356409</v>
      </c>
      <c r="L13" s="11">
        <v>3240.3360000000011</v>
      </c>
      <c r="M13" s="1">
        <v>3259.3210166468016</v>
      </c>
      <c r="N13" s="1">
        <v>3278.2668202916757</v>
      </c>
      <c r="O13" s="1">
        <v>3297.1689384932906</v>
      </c>
      <c r="P13" s="1">
        <v>3316.0227796372492</v>
      </c>
      <c r="Q13" s="1">
        <v>3334.8236303684043</v>
      </c>
      <c r="R13" s="1">
        <v>3353.5666529718947</v>
      </c>
      <c r="S13" s="1">
        <v>3372.2468827019111</v>
      </c>
      <c r="T13" s="1">
        <v>3390.8592250571764</v>
      </c>
      <c r="U13" s="1">
        <v>3409.3984530021389</v>
      </c>
      <c r="V13" s="11">
        <v>3656.0780999999988</v>
      </c>
      <c r="W13" s="1">
        <v>3639.3410999999996</v>
      </c>
      <c r="X13" s="1">
        <v>3611.8446000000004</v>
      </c>
      <c r="Y13" s="1">
        <v>3619.2566999999999</v>
      </c>
      <c r="Z13" s="1">
        <v>3504.0105000000003</v>
      </c>
      <c r="AA13" s="11">
        <v>3419.0149999999994</v>
      </c>
      <c r="AB13" s="1">
        <v>3423.2566372217425</v>
      </c>
      <c r="AC13" s="1">
        <v>3425.6683664357552</v>
      </c>
      <c r="AD13" s="1">
        <v>3429.635941029921</v>
      </c>
      <c r="AE13" s="1">
        <v>3432.8441687171871</v>
      </c>
      <c r="AF13" s="1">
        <v>3435.9740327377622</v>
      </c>
      <c r="AG13" s="1">
        <v>3435.4897613244921</v>
      </c>
      <c r="AH13" s="1">
        <v>3443.2472838253379</v>
      </c>
      <c r="AI13" s="1">
        <v>3459.6097314467333</v>
      </c>
      <c r="AJ13" s="1">
        <v>3480.3195110912493</v>
      </c>
      <c r="AK13" s="1">
        <v>3500.089711870145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5709</v>
      </c>
      <c r="C15" s="1">
        <v>5699.5296170057973</v>
      </c>
      <c r="D15" s="1">
        <v>5690.0749439702658</v>
      </c>
      <c r="E15" s="1">
        <v>5680.6359548329183</v>
      </c>
      <c r="F15" s="1">
        <v>5671.2126235764972</v>
      </c>
      <c r="G15" s="1">
        <v>5661.8049242269035</v>
      </c>
      <c r="H15" s="1">
        <v>5652.4128308531263</v>
      </c>
      <c r="I15" s="1">
        <v>5643.0363175671691</v>
      </c>
      <c r="J15" s="1">
        <v>5633.6753585239812</v>
      </c>
      <c r="K15" s="1">
        <v>5624.3299279213843</v>
      </c>
      <c r="L15" s="11">
        <v>5615</v>
      </c>
      <c r="M15" s="1">
        <v>5720.2051796515607</v>
      </c>
      <c r="N15" s="1">
        <v>5827.3815311331336</v>
      </c>
      <c r="O15" s="1">
        <v>5936.5659872116821</v>
      </c>
      <c r="P15" s="1">
        <v>6047.7961726431959</v>
      </c>
      <c r="Q15" s="1">
        <v>6161.1104171381112</v>
      </c>
      <c r="R15" s="1">
        <v>6276.5477685696551</v>
      </c>
      <c r="S15" s="1">
        <v>6394.1480064296684</v>
      </c>
      <c r="T15" s="1">
        <v>6513.9516555365435</v>
      </c>
      <c r="U15" s="1">
        <v>6636</v>
      </c>
      <c r="V15" s="11">
        <v>6745</v>
      </c>
      <c r="W15" s="1">
        <v>6708</v>
      </c>
      <c r="X15" s="1">
        <v>6864</v>
      </c>
      <c r="Y15" s="1">
        <v>6902</v>
      </c>
      <c r="Z15" s="1">
        <v>7280</v>
      </c>
      <c r="AA15" s="11">
        <v>7294</v>
      </c>
      <c r="AB15" s="1">
        <v>7453.2520077215149</v>
      </c>
      <c r="AC15" s="1">
        <v>7461.5654622863985</v>
      </c>
      <c r="AD15" s="1">
        <v>7483.458748584093</v>
      </c>
      <c r="AE15" s="1">
        <v>7532.8840469046627</v>
      </c>
      <c r="AF15" s="1">
        <v>7742.155319607341</v>
      </c>
      <c r="AG15" s="1">
        <v>7746.8145793568419</v>
      </c>
      <c r="AH15" s="1">
        <v>7756.5238875524838</v>
      </c>
      <c r="AI15" s="1">
        <v>7767.3863494809239</v>
      </c>
      <c r="AJ15" s="1">
        <v>7826.995458151855</v>
      </c>
      <c r="AK15" s="1">
        <v>7886.4293842146863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106</v>
      </c>
      <c r="C17" s="1">
        <v>82.832263594616975</v>
      </c>
      <c r="D17" s="1">
        <v>64.728149926491596</v>
      </c>
      <c r="E17" s="1">
        <v>50.580935629273959</v>
      </c>
      <c r="F17" s="1">
        <v>39.52578672553183</v>
      </c>
      <c r="G17" s="1">
        <v>30.886890422960992</v>
      </c>
      <c r="H17" s="1">
        <v>24.136141972950522</v>
      </c>
      <c r="I17" s="1">
        <v>18.860861076042795</v>
      </c>
      <c r="J17" s="1">
        <v>14.738564304454981</v>
      </c>
      <c r="K17" s="1">
        <v>11.517251353517242</v>
      </c>
      <c r="L17" s="11">
        <v>9</v>
      </c>
      <c r="M17" s="1">
        <v>11.693987659599856</v>
      </c>
      <c r="N17" s="1">
        <v>15.194371931430412</v>
      </c>
      <c r="O17" s="1">
        <v>19.742533095724184</v>
      </c>
      <c r="P17" s="1">
        <v>25.652104265626704</v>
      </c>
      <c r="Q17" s="1">
        <v>33.330598969445276</v>
      </c>
      <c r="R17" s="1">
        <v>43.307512559529414</v>
      </c>
      <c r="S17" s="1">
        <v>56.270835271011414</v>
      </c>
      <c r="T17" s="1">
        <v>73.114494806064869</v>
      </c>
      <c r="U17" s="1">
        <v>95</v>
      </c>
      <c r="V17" s="11">
        <v>203</v>
      </c>
      <c r="W17" s="1">
        <v>182</v>
      </c>
      <c r="X17" s="1">
        <v>188</v>
      </c>
      <c r="Y17" s="1">
        <v>129</v>
      </c>
      <c r="Z17" s="1">
        <v>119</v>
      </c>
      <c r="AA17" s="11">
        <v>0</v>
      </c>
      <c r="AB17" s="1">
        <v>16.951148443512391</v>
      </c>
      <c r="AC17" s="1">
        <v>27.547887598827121</v>
      </c>
      <c r="AD17" s="1">
        <v>34.449350019268827</v>
      </c>
      <c r="AE17" s="1">
        <v>38.896441959640775</v>
      </c>
      <c r="AF17" s="1">
        <v>32.742229018365038</v>
      </c>
      <c r="AG17" s="1">
        <v>20.445555147599336</v>
      </c>
      <c r="AH17" s="1">
        <v>18.814290959004246</v>
      </c>
      <c r="AI17" s="1">
        <v>18.452877192854157</v>
      </c>
      <c r="AJ17" s="1">
        <v>17.49077343712457</v>
      </c>
      <c r="AK17" s="1">
        <v>13.742166255372334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11364</v>
      </c>
      <c r="C19" s="8">
        <v>11561.819327035151</v>
      </c>
      <c r="D19" s="8">
        <v>11772.036192556805</v>
      </c>
      <c r="E19" s="8">
        <v>12025.696917741448</v>
      </c>
      <c r="F19" s="8">
        <v>12342.943679605019</v>
      </c>
      <c r="G19" s="8">
        <v>12666.187222050419</v>
      </c>
      <c r="H19" s="8">
        <v>12944.905070264676</v>
      </c>
      <c r="I19" s="8">
        <v>13229.290170148184</v>
      </c>
      <c r="J19" s="8">
        <v>13566.709213725999</v>
      </c>
      <c r="K19" s="8">
        <v>13914.477583777007</v>
      </c>
      <c r="L19" s="12">
        <v>13876</v>
      </c>
      <c r="M19" s="8">
        <v>13967.42869808198</v>
      </c>
      <c r="N19" s="8">
        <v>14100.298374055927</v>
      </c>
      <c r="O19" s="8">
        <v>14224.756289419456</v>
      </c>
      <c r="P19" s="8">
        <v>14201.659886244912</v>
      </c>
      <c r="Q19" s="8">
        <v>14174.58894942225</v>
      </c>
      <c r="R19" s="8">
        <v>14130.617351861199</v>
      </c>
      <c r="S19" s="8">
        <v>14106.389443731145</v>
      </c>
      <c r="T19" s="8">
        <v>14092.19570478913</v>
      </c>
      <c r="U19" s="8">
        <v>14029.625686722273</v>
      </c>
      <c r="V19" s="12">
        <v>14069</v>
      </c>
      <c r="W19" s="8">
        <v>13756.29005149584</v>
      </c>
      <c r="X19" s="8">
        <v>13669.072547864858</v>
      </c>
      <c r="Y19" s="8">
        <v>13649.272701824802</v>
      </c>
      <c r="Z19" s="8">
        <v>13646</v>
      </c>
      <c r="AA19" s="12">
        <v>13638</v>
      </c>
      <c r="AB19" s="8">
        <v>13634.373092337622</v>
      </c>
      <c r="AC19" s="8">
        <v>13626.394124607026</v>
      </c>
      <c r="AD19" s="8">
        <v>13653.695677213496</v>
      </c>
      <c r="AE19" s="8">
        <v>13711.106065432838</v>
      </c>
      <c r="AF19" s="8">
        <v>13780.70996619616</v>
      </c>
      <c r="AG19" s="8">
        <v>13837.027264605273</v>
      </c>
      <c r="AH19" s="8">
        <v>13891.87095281465</v>
      </c>
      <c r="AI19" s="8">
        <v>13945.805248242363</v>
      </c>
      <c r="AJ19" s="8">
        <v>13998.341265802259</v>
      </c>
      <c r="AK19" s="8">
        <v>14045.122948999229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16266</v>
      </c>
      <c r="C23" s="1">
        <v>16443.976288673777</v>
      </c>
      <c r="D23" s="1">
        <v>16623.899925148493</v>
      </c>
      <c r="E23" s="1">
        <v>16805.792216551552</v>
      </c>
      <c r="F23" s="1">
        <v>16989.674703144719</v>
      </c>
      <c r="G23" s="1">
        <v>17175.56916087498</v>
      </c>
      <c r="H23" s="1">
        <v>17363.497603953321</v>
      </c>
      <c r="I23" s="1">
        <v>17553.48228746172</v>
      </c>
      <c r="J23" s="1">
        <v>17745.545709988666</v>
      </c>
      <c r="K23" s="1">
        <v>17939.710616293512</v>
      </c>
      <c r="L23" s="1">
        <v>18136</v>
      </c>
      <c r="M23" s="1">
        <v>18294.147797299658</v>
      </c>
      <c r="N23" s="1">
        <v>18453.674659762019</v>
      </c>
      <c r="O23" s="1">
        <v>18614.592612978046</v>
      </c>
      <c r="P23" s="1">
        <v>18776.913787403111</v>
      </c>
      <c r="Q23" s="1">
        <v>18940.650419271406</v>
      </c>
      <c r="R23" s="1">
        <v>19105.814851518353</v>
      </c>
      <c r="S23" s="1">
        <v>19272.419534711051</v>
      </c>
      <c r="T23" s="1">
        <v>19440.477027986828</v>
      </c>
      <c r="U23" s="1">
        <v>19610</v>
      </c>
      <c r="V23" s="1">
        <v>19687</v>
      </c>
      <c r="W23" s="1">
        <v>19621</v>
      </c>
      <c r="X23" s="1">
        <v>19540</v>
      </c>
      <c r="Y23" s="1">
        <v>19607</v>
      </c>
      <c r="Z23" s="1">
        <v>19370</v>
      </c>
      <c r="AA23" s="1">
        <v>19263</v>
      </c>
      <c r="AB23" s="1">
        <v>19445.960266723196</v>
      </c>
      <c r="AC23" s="1">
        <v>19503.014564921963</v>
      </c>
      <c r="AD23" s="1">
        <v>19558.779726067518</v>
      </c>
      <c r="AE23" s="1">
        <v>19618.32604200879</v>
      </c>
      <c r="AF23" s="1">
        <v>19722.299522259244</v>
      </c>
      <c r="AG23" s="1">
        <v>19782.0903040218</v>
      </c>
      <c r="AH23" s="1">
        <v>19846.034806790456</v>
      </c>
      <c r="AI23" s="1">
        <v>19959.391306936956</v>
      </c>
      <c r="AJ23" s="1">
        <v>20100.516245312694</v>
      </c>
      <c r="AK23" s="1">
        <v>20235.606738801896</v>
      </c>
    </row>
    <row r="24" spans="1:37" x14ac:dyDescent="0.25">
      <c r="A24" t="s">
        <v>11</v>
      </c>
      <c r="B24" s="1">
        <v>1796</v>
      </c>
      <c r="C24" s="1">
        <v>1807.0868925655186</v>
      </c>
      <c r="D24" s="1">
        <v>1818.242225658186</v>
      </c>
      <c r="E24" s="1">
        <v>1829.4664217684096</v>
      </c>
      <c r="F24" s="1">
        <v>1840.7599059946735</v>
      </c>
      <c r="G24" s="1">
        <v>1852.1231060596385</v>
      </c>
      <c r="H24" s="1">
        <v>1863.5564523263411</v>
      </c>
      <c r="I24" s="1">
        <v>1875.060377814493</v>
      </c>
      <c r="J24" s="1">
        <v>1886.6353182168816</v>
      </c>
      <c r="K24" s="1">
        <v>1898.2817119158701</v>
      </c>
      <c r="L24" s="1">
        <v>1910</v>
      </c>
      <c r="M24" s="1">
        <v>1945.2781231389463</v>
      </c>
      <c r="N24" s="1">
        <v>1981.2078410277391</v>
      </c>
      <c r="O24" s="1">
        <v>2017.8011887657613</v>
      </c>
      <c r="P24" s="1">
        <v>2055.0704237433479</v>
      </c>
      <c r="Q24" s="1">
        <v>2093.0280297475492</v>
      </c>
      <c r="R24" s="1">
        <v>2131.6867211437275</v>
      </c>
      <c r="S24" s="1">
        <v>2171.0594471343898</v>
      </c>
      <c r="T24" s="1">
        <v>2211.1593960966829</v>
      </c>
      <c r="U24" s="1">
        <v>2252</v>
      </c>
      <c r="V24" s="1">
        <v>2146</v>
      </c>
      <c r="W24" s="1">
        <v>2126</v>
      </c>
      <c r="X24" s="1">
        <v>2242</v>
      </c>
      <c r="Y24" s="1">
        <v>2303</v>
      </c>
      <c r="Z24" s="1">
        <v>2446</v>
      </c>
      <c r="AA24" s="1">
        <v>2580</v>
      </c>
      <c r="AB24" s="1">
        <v>2590.1097980916593</v>
      </c>
      <c r="AC24" s="1">
        <v>2582.0226913393972</v>
      </c>
      <c r="AD24" s="1">
        <v>2572.243019729166</v>
      </c>
      <c r="AE24" s="1">
        <v>2567.4917106089729</v>
      </c>
      <c r="AF24" s="1">
        <v>2579.7043148429771</v>
      </c>
      <c r="AG24" s="1">
        <v>2592.8595184285327</v>
      </c>
      <c r="AH24" s="1">
        <v>2591.5735251233027</v>
      </c>
      <c r="AI24" s="1">
        <v>2588.7036581954317</v>
      </c>
      <c r="AJ24" s="1">
        <v>2586.5297616681892</v>
      </c>
      <c r="AK24" s="1">
        <v>2598.3063089908742</v>
      </c>
    </row>
  </sheetData>
  <pageMargins left="0.7" right="0.7" top="0.75" bottom="0.75" header="0.3" footer="0.3"/>
  <pageSetup scale="2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R1" activePane="topRight" state="frozen"/>
      <selection pane="topRight" activeCell="A4" sqref="A4:AK24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19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8325</v>
      </c>
      <c r="C6" s="1">
        <v>8431.1923764519725</v>
      </c>
      <c r="D6" s="1">
        <v>8538.7393259749988</v>
      </c>
      <c r="E6" s="1">
        <v>8647.6581272878157</v>
      </c>
      <c r="F6" s="1">
        <v>8757.9662795137501</v>
      </c>
      <c r="G6" s="1">
        <v>8869.6815049921661</v>
      </c>
      <c r="H6" s="1">
        <v>8982.8217521257666</v>
      </c>
      <c r="I6" s="1">
        <v>9097.4051982642304</v>
      </c>
      <c r="J6" s="1">
        <v>9213.450252624616</v>
      </c>
      <c r="K6" s="1">
        <v>9330.9755592490292</v>
      </c>
      <c r="L6" s="11">
        <v>9450</v>
      </c>
      <c r="M6" s="1">
        <v>9489.161571358738</v>
      </c>
      <c r="N6" s="1">
        <v>9528.4854314657605</v>
      </c>
      <c r="O6" s="1">
        <v>9567.9722528588882</v>
      </c>
      <c r="P6" s="1">
        <v>9607.6227108629901</v>
      </c>
      <c r="Q6" s="1">
        <v>9647.4374836015395</v>
      </c>
      <c r="R6" s="1">
        <v>9687.4172520082102</v>
      </c>
      <c r="S6" s="1">
        <v>9727.562699838516</v>
      </c>
      <c r="T6" s="1">
        <v>9767.8745136815141</v>
      </c>
      <c r="U6" s="1">
        <v>9808.3533829715398</v>
      </c>
      <c r="V6" s="11">
        <v>9849</v>
      </c>
      <c r="W6" s="1">
        <v>9749</v>
      </c>
      <c r="X6" s="1">
        <v>9903</v>
      </c>
      <c r="Y6" s="1">
        <v>9915</v>
      </c>
      <c r="Z6" s="1">
        <v>10045</v>
      </c>
      <c r="AA6" s="11">
        <v>10054</v>
      </c>
      <c r="AB6" s="1">
        <v>10056.621080036806</v>
      </c>
      <c r="AC6" s="1">
        <v>10088.148663971289</v>
      </c>
      <c r="AD6" s="1">
        <v>10107.840655891221</v>
      </c>
      <c r="AE6" s="1">
        <v>10128.381590493247</v>
      </c>
      <c r="AF6" s="1">
        <v>10140.560110730976</v>
      </c>
      <c r="AG6" s="1">
        <v>10175.688781827645</v>
      </c>
      <c r="AH6" s="1">
        <v>10223.76083081178</v>
      </c>
      <c r="AI6" s="1">
        <v>10287.779926140109</v>
      </c>
      <c r="AJ6" s="1">
        <v>10356.3950662717</v>
      </c>
      <c r="AK6" s="1">
        <v>10430.65257629521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5100</v>
      </c>
      <c r="C8" s="1">
        <v>5171.6097788274619</v>
      </c>
      <c r="D8" s="1">
        <v>5244.2032916380831</v>
      </c>
      <c r="E8" s="1">
        <v>5317.7938405369696</v>
      </c>
      <c r="F8" s="1">
        <v>5392.3949053914512</v>
      </c>
      <c r="G8" s="1">
        <v>5468.0201461852648</v>
      </c>
      <c r="H8" s="1">
        <v>5544.6834054036826</v>
      </c>
      <c r="I8" s="1">
        <v>5622.3987104500247</v>
      </c>
      <c r="J8" s="1">
        <v>5701.1802760939318</v>
      </c>
      <c r="K8" s="1">
        <v>5781.0425069518296</v>
      </c>
      <c r="L8" s="11">
        <v>5862</v>
      </c>
      <c r="M8" s="1">
        <v>5893.778193612532</v>
      </c>
      <c r="N8" s="1">
        <v>5925.7034824764296</v>
      </c>
      <c r="O8" s="1">
        <v>5957.7765078643733</v>
      </c>
      <c r="P8" s="1">
        <v>5989.9979137717519</v>
      </c>
      <c r="Q8" s="1">
        <v>6022.3683469280913</v>
      </c>
      <c r="R8" s="1">
        <v>6054.8884568085159</v>
      </c>
      <c r="S8" s="1">
        <v>6087.5588956452502</v>
      </c>
      <c r="T8" s="1">
        <v>6120.3803184392</v>
      </c>
      <c r="U8" s="1">
        <v>6153.3533829715398</v>
      </c>
      <c r="V8" s="11">
        <v>6010</v>
      </c>
      <c r="W8" s="1">
        <v>5835</v>
      </c>
      <c r="X8" s="1">
        <v>5740</v>
      </c>
      <c r="Y8" s="1">
        <v>5587</v>
      </c>
      <c r="Z8" s="1">
        <v>5592</v>
      </c>
      <c r="AA8" s="11">
        <v>5796</v>
      </c>
      <c r="AB8" s="1">
        <v>5785.8111967150644</v>
      </c>
      <c r="AC8" s="1">
        <v>5781.164097434108</v>
      </c>
      <c r="AD8" s="1">
        <v>5778.0563508143532</v>
      </c>
      <c r="AE8" s="1">
        <v>5772.7520838996606</v>
      </c>
      <c r="AF8" s="1">
        <v>5750.2194009831937</v>
      </c>
      <c r="AG8" s="1">
        <v>5737.1269162206709</v>
      </c>
      <c r="AH8" s="1">
        <v>5762.6640688910647</v>
      </c>
      <c r="AI8" s="1">
        <v>5798.9831448507421</v>
      </c>
      <c r="AJ8" s="1">
        <v>5837.9322123310894</v>
      </c>
      <c r="AK8" s="1">
        <v>5879.2240150087655</v>
      </c>
    </row>
    <row r="9" spans="1:37" x14ac:dyDescent="0.25">
      <c r="A9" s="9" t="s">
        <v>4</v>
      </c>
      <c r="B9" s="11">
        <v>4751.75</v>
      </c>
      <c r="C9" s="1">
        <v>4842.3595720849207</v>
      </c>
      <c r="D9" s="1">
        <v>4934.579554107584</v>
      </c>
      <c r="E9" s="1">
        <v>5028.4375045713568</v>
      </c>
      <c r="F9" s="1">
        <v>5123.9614432454964</v>
      </c>
      <c r="G9" s="1">
        <v>5221.1798587813564</v>
      </c>
      <c r="H9" s="1">
        <v>5320.1217164532682</v>
      </c>
      <c r="I9" s="1">
        <v>5420.8164660261355</v>
      </c>
      <c r="J9" s="1">
        <v>5523.294049751803</v>
      </c>
      <c r="K9" s="1">
        <v>5627.5849104962836</v>
      </c>
      <c r="L9" s="11">
        <v>5733.7199999999993</v>
      </c>
      <c r="M9" s="1">
        <v>5737.0327132916145</v>
      </c>
      <c r="N9" s="1">
        <v>5740.3431157398372</v>
      </c>
      <c r="O9" s="1">
        <v>5743.6511927715565</v>
      </c>
      <c r="P9" s="1">
        <v>5746.9569297731123</v>
      </c>
      <c r="Q9" s="1">
        <v>5750.2603120902031</v>
      </c>
      <c r="R9" s="1">
        <v>5753.5613250277866</v>
      </c>
      <c r="S9" s="1">
        <v>5756.8599538499875</v>
      </c>
      <c r="T9" s="1">
        <v>5760.1561837800036</v>
      </c>
      <c r="U9" s="1">
        <v>5763.45</v>
      </c>
      <c r="V9" s="11">
        <v>5618.41</v>
      </c>
      <c r="W9" s="1">
        <v>5395.66</v>
      </c>
      <c r="X9" s="1">
        <v>5244.9699999999993</v>
      </c>
      <c r="Y9" s="1">
        <v>5072.32</v>
      </c>
      <c r="Z9" s="1">
        <v>5084.07</v>
      </c>
      <c r="AA9" s="11">
        <v>5461.02</v>
      </c>
      <c r="AB9" s="1">
        <v>5442.7651731719016</v>
      </c>
      <c r="AC9" s="1">
        <v>5431.6035763805339</v>
      </c>
      <c r="AD9" s="1">
        <v>5423.6769573887741</v>
      </c>
      <c r="AE9" s="1">
        <v>5414.8478185964159</v>
      </c>
      <c r="AF9" s="1">
        <v>5400.4879559045849</v>
      </c>
      <c r="AG9" s="1">
        <v>5392.3407972585919</v>
      </c>
      <c r="AH9" s="1">
        <v>5417.6360415071595</v>
      </c>
      <c r="AI9" s="1">
        <v>5452.2270396337763</v>
      </c>
      <c r="AJ9" s="1">
        <v>5489.5896931758398</v>
      </c>
      <c r="AK9" s="1">
        <v>5532.5322795535412</v>
      </c>
    </row>
    <row r="10" spans="1:37" x14ac:dyDescent="0.25">
      <c r="A10" s="9" t="s">
        <v>5</v>
      </c>
      <c r="B10" s="11">
        <v>348.25</v>
      </c>
      <c r="C10" s="1">
        <v>228.54230475623729</v>
      </c>
      <c r="D10" s="1">
        <v>216.79508652940376</v>
      </c>
      <c r="E10" s="1">
        <v>205.00740345509757</v>
      </c>
      <c r="F10" s="1">
        <v>193.17830668886518</v>
      </c>
      <c r="G10" s="1">
        <v>181.30684031256249</v>
      </c>
      <c r="H10" s="1">
        <v>169.39204123982711</v>
      </c>
      <c r="I10" s="1">
        <v>157.43293912064894</v>
      </c>
      <c r="J10" s="1">
        <v>145.42855624502783</v>
      </c>
      <c r="K10" s="1">
        <v>133.37790744571157</v>
      </c>
      <c r="L10" s="11">
        <v>128.28000000000065</v>
      </c>
      <c r="M10" s="1">
        <v>132.88987429858832</v>
      </c>
      <c r="N10" s="1">
        <v>144.70773453454058</v>
      </c>
      <c r="O10" s="1">
        <v>156.73699198615384</v>
      </c>
      <c r="P10" s="1">
        <v>168.98111329595986</v>
      </c>
      <c r="Q10" s="1">
        <v>181.4436213680824</v>
      </c>
      <c r="R10" s="1">
        <v>194.12809628013679</v>
      </c>
      <c r="S10" s="1">
        <v>207.03817620990674</v>
      </c>
      <c r="T10" s="1">
        <v>220.17755837703953</v>
      </c>
      <c r="U10" s="1">
        <v>233.54999999999995</v>
      </c>
      <c r="V10" s="11">
        <v>391.59000000000015</v>
      </c>
      <c r="W10" s="1">
        <v>407.34000000000003</v>
      </c>
      <c r="X10" s="1">
        <v>463.03</v>
      </c>
      <c r="Y10" s="1">
        <v>482.67999999999995</v>
      </c>
      <c r="Z10" s="1">
        <v>475.92999999999995</v>
      </c>
      <c r="AA10" s="11">
        <v>334.97999999999956</v>
      </c>
      <c r="AB10" s="1">
        <v>343.04602354316376</v>
      </c>
      <c r="AC10" s="1">
        <v>349.56052105357401</v>
      </c>
      <c r="AD10" s="1">
        <v>354.3793934255778</v>
      </c>
      <c r="AE10" s="1">
        <v>357.90426530324481</v>
      </c>
      <c r="AF10" s="1">
        <v>349.73144507860871</v>
      </c>
      <c r="AG10" s="1">
        <v>344.78611896208014</v>
      </c>
      <c r="AH10" s="1">
        <v>345.02802738390488</v>
      </c>
      <c r="AI10" s="1">
        <v>346.75610521696609</v>
      </c>
      <c r="AJ10" s="1">
        <v>348.34251915524993</v>
      </c>
      <c r="AK10" s="1">
        <v>346.69173545522318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3860.19</v>
      </c>
      <c r="C12" s="1">
        <v>3914.391441594506</v>
      </c>
      <c r="D12" s="1">
        <v>3969.3374714408651</v>
      </c>
      <c r="E12" s="1">
        <v>4025.0381579024324</v>
      </c>
      <c r="F12" s="1">
        <v>4081.5037038907894</v>
      </c>
      <c r="G12" s="1">
        <v>4138.744448647627</v>
      </c>
      <c r="H12" s="1">
        <v>4196.7708695500478</v>
      </c>
      <c r="I12" s="1">
        <v>4255.5935839396234</v>
      </c>
      <c r="J12" s="1">
        <v>4315.2233509754969</v>
      </c>
      <c r="K12" s="1">
        <v>4375.6710735118404</v>
      </c>
      <c r="L12" s="14">
        <v>4825.5983999999999</v>
      </c>
      <c r="M12" s="3">
        <v>4851.758208981837</v>
      </c>
      <c r="N12" s="3">
        <v>4878.0391067745968</v>
      </c>
      <c r="O12" s="3">
        <v>4904.4416212739525</v>
      </c>
      <c r="P12" s="3">
        <v>4930.966282616906</v>
      </c>
      <c r="Q12" s="3">
        <v>4957.6136231912051</v>
      </c>
      <c r="R12" s="3">
        <v>4984.3841776447707</v>
      </c>
      <c r="S12" s="3">
        <v>5011.2784828951699</v>
      </c>
      <c r="T12" s="3">
        <v>5038.2970781391496</v>
      </c>
      <c r="U12" s="3">
        <v>5065.440504862172</v>
      </c>
      <c r="V12" s="14">
        <v>4823.6260000000002</v>
      </c>
      <c r="W12" s="3">
        <v>4683.1710000000003</v>
      </c>
      <c r="X12" s="3">
        <v>4606.924</v>
      </c>
      <c r="Y12" s="3">
        <v>4484.1261999999997</v>
      </c>
      <c r="Z12" s="3">
        <v>4488.1391999999996</v>
      </c>
      <c r="AA12" s="11">
        <v>4828.0680000000002</v>
      </c>
      <c r="AB12" s="1">
        <v>4819.5807268636481</v>
      </c>
      <c r="AC12" s="1">
        <v>4815.709693162612</v>
      </c>
      <c r="AD12" s="1">
        <v>4813.1209402283557</v>
      </c>
      <c r="AE12" s="1">
        <v>4808.702485888417</v>
      </c>
      <c r="AF12" s="1">
        <v>4789.9327610190003</v>
      </c>
      <c r="AG12" s="1">
        <v>4779.0267212118188</v>
      </c>
      <c r="AH12" s="1">
        <v>4800.2991693862568</v>
      </c>
      <c r="AI12" s="1">
        <v>4830.5529596606675</v>
      </c>
      <c r="AJ12" s="1">
        <v>4862.9975328717974</v>
      </c>
      <c r="AK12" s="1">
        <v>4897.3936045023011</v>
      </c>
    </row>
    <row r="13" spans="1:37" x14ac:dyDescent="0.25">
      <c r="A13" s="9" t="s">
        <v>7</v>
      </c>
      <c r="B13" s="11">
        <v>1239.81</v>
      </c>
      <c r="C13" s="1">
        <v>1257.2183372329559</v>
      </c>
      <c r="D13" s="1">
        <v>1274.865820197218</v>
      </c>
      <c r="E13" s="1">
        <v>1292.7556826345372</v>
      </c>
      <c r="F13" s="1">
        <v>1310.8912015006617</v>
      </c>
      <c r="G13" s="1">
        <v>1329.2756975376378</v>
      </c>
      <c r="H13" s="1">
        <v>1347.9125358536348</v>
      </c>
      <c r="I13" s="1">
        <v>1366.8051265104014</v>
      </c>
      <c r="J13" s="1">
        <v>1385.9569251184348</v>
      </c>
      <c r="K13" s="1">
        <v>1405.3714334399892</v>
      </c>
      <c r="L13" s="11">
        <v>1036.4016000000001</v>
      </c>
      <c r="M13" s="1">
        <v>1042.019984630695</v>
      </c>
      <c r="N13" s="1">
        <v>1047.6643757018328</v>
      </c>
      <c r="O13" s="1">
        <v>1053.3348865904209</v>
      </c>
      <c r="P13" s="1">
        <v>1059.0316311548459</v>
      </c>
      <c r="Q13" s="1">
        <v>1064.7547237368863</v>
      </c>
      <c r="R13" s="1">
        <v>1070.5042791637452</v>
      </c>
      <c r="S13" s="1">
        <v>1076.2804127500804</v>
      </c>
      <c r="T13" s="1">
        <v>1082.0832403000504</v>
      </c>
      <c r="U13" s="1">
        <v>1087.9128781093677</v>
      </c>
      <c r="V13" s="11">
        <v>1186.3739999999998</v>
      </c>
      <c r="W13" s="1">
        <v>1151.8289999999997</v>
      </c>
      <c r="X13" s="1">
        <v>1133.076</v>
      </c>
      <c r="Y13" s="1">
        <v>1102.8738000000003</v>
      </c>
      <c r="Z13" s="1">
        <v>1103.8608000000004</v>
      </c>
      <c r="AA13" s="11">
        <v>967.93199999999979</v>
      </c>
      <c r="AB13" s="1">
        <v>966.23046985141627</v>
      </c>
      <c r="AC13" s="1">
        <v>965.45440427149606</v>
      </c>
      <c r="AD13" s="1">
        <v>964.93541058599749</v>
      </c>
      <c r="AE13" s="1">
        <v>964.04959801124369</v>
      </c>
      <c r="AF13" s="1">
        <v>960.28663996419345</v>
      </c>
      <c r="AG13" s="1">
        <v>958.1001950088521</v>
      </c>
      <c r="AH13" s="1">
        <v>962.36489950480791</v>
      </c>
      <c r="AI13" s="1">
        <v>968.43018519007455</v>
      </c>
      <c r="AJ13" s="1">
        <v>974.93467945929206</v>
      </c>
      <c r="AK13" s="1">
        <v>981.83041050646443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3225</v>
      </c>
      <c r="C15" s="1">
        <v>3259.582597624511</v>
      </c>
      <c r="D15" s="1">
        <v>3294.5360343369161</v>
      </c>
      <c r="E15" s="1">
        <v>3329.8642867508465</v>
      </c>
      <c r="F15" s="1">
        <v>3365.5713741222985</v>
      </c>
      <c r="G15" s="1">
        <v>3401.6613588069013</v>
      </c>
      <c r="H15" s="1">
        <v>3438.1383467220844</v>
      </c>
      <c r="I15" s="1">
        <v>3475.0064878142057</v>
      </c>
      <c r="J15" s="1">
        <v>3512.2699765306843</v>
      </c>
      <c r="K15" s="1">
        <v>3549.9330522971991</v>
      </c>
      <c r="L15" s="11">
        <v>3588</v>
      </c>
      <c r="M15" s="1">
        <v>3595.3833777462064</v>
      </c>
      <c r="N15" s="1">
        <v>3602.7819489893309</v>
      </c>
      <c r="O15" s="1">
        <v>3610.1957449945153</v>
      </c>
      <c r="P15" s="1">
        <v>3617.6247970912382</v>
      </c>
      <c r="Q15" s="1">
        <v>3625.0691366734477</v>
      </c>
      <c r="R15" s="1">
        <v>3632.5287951996947</v>
      </c>
      <c r="S15" s="1">
        <v>3640.0038041932653</v>
      </c>
      <c r="T15" s="1">
        <v>3647.4941952423142</v>
      </c>
      <c r="U15" s="1">
        <v>3655</v>
      </c>
      <c r="V15" s="11">
        <v>3839</v>
      </c>
      <c r="W15" s="1">
        <v>3914</v>
      </c>
      <c r="X15" s="1">
        <v>4163</v>
      </c>
      <c r="Y15" s="1">
        <v>4328</v>
      </c>
      <c r="Z15" s="1">
        <v>4453</v>
      </c>
      <c r="AA15" s="11">
        <v>4258</v>
      </c>
      <c r="AB15" s="1">
        <v>4270.8098833217418</v>
      </c>
      <c r="AC15" s="1">
        <v>4306.9845665371813</v>
      </c>
      <c r="AD15" s="1">
        <v>4329.7843050768688</v>
      </c>
      <c r="AE15" s="1">
        <v>4355.6295065935865</v>
      </c>
      <c r="AF15" s="1">
        <v>4390.3407097477821</v>
      </c>
      <c r="AG15" s="1">
        <v>4438.5618656069746</v>
      </c>
      <c r="AH15" s="1">
        <v>4461.0967619207149</v>
      </c>
      <c r="AI15" s="1">
        <v>4488.7967812893676</v>
      </c>
      <c r="AJ15" s="1">
        <v>4518.4628539406103</v>
      </c>
      <c r="AK15" s="1">
        <v>4551.4285612864442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108</v>
      </c>
      <c r="C17" s="1">
        <v>82.14690093607409</v>
      </c>
      <c r="D17" s="1">
        <v>62.482530864825648</v>
      </c>
      <c r="E17" s="1">
        <v>47.525428455444668</v>
      </c>
      <c r="F17" s="1">
        <v>36.148765400684162</v>
      </c>
      <c r="G17" s="1">
        <v>27.495454169735041</v>
      </c>
      <c r="H17" s="1">
        <v>20.91357731364435</v>
      </c>
      <c r="I17" s="1">
        <v>15.907273738915453</v>
      </c>
      <c r="J17" s="1">
        <v>12.099381851793524</v>
      </c>
      <c r="K17" s="1">
        <v>9.2030252071019927</v>
      </c>
      <c r="L17" s="11">
        <v>7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1">
        <v>31</v>
      </c>
      <c r="W17" s="1">
        <v>32</v>
      </c>
      <c r="X17" s="1">
        <v>32</v>
      </c>
      <c r="Y17" s="1">
        <v>32</v>
      </c>
      <c r="Z17" s="1">
        <v>32</v>
      </c>
      <c r="AA17" s="11">
        <v>0</v>
      </c>
      <c r="AB17" s="1">
        <v>8.6727835321363855</v>
      </c>
      <c r="AC17" s="1">
        <v>11.790355289751158</v>
      </c>
      <c r="AD17" s="1">
        <v>13.241758904319058</v>
      </c>
      <c r="AE17" s="1">
        <v>14.233376930305903</v>
      </c>
      <c r="AF17" s="1">
        <v>12.47051793747832</v>
      </c>
      <c r="AG17" s="1">
        <v>10.761284144591052</v>
      </c>
      <c r="AH17" s="1">
        <v>10.998693112129043</v>
      </c>
      <c r="AI17" s="1">
        <v>11.70554077002487</v>
      </c>
      <c r="AJ17" s="1">
        <v>11.462647177976018</v>
      </c>
      <c r="AK17" s="1">
        <v>11.525711730710283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4501</v>
      </c>
      <c r="C19" s="8">
        <v>4608.2084969035432</v>
      </c>
      <c r="D19" s="8">
        <v>4693.9561370739084</v>
      </c>
      <c r="E19" s="8">
        <v>4780.3432085244158</v>
      </c>
      <c r="F19" s="8">
        <v>4881.3862209340832</v>
      </c>
      <c r="G19" s="8">
        <v>4995.1934679308661</v>
      </c>
      <c r="H19" s="8">
        <v>5096.159058322588</v>
      </c>
      <c r="I19" s="8">
        <v>5205.4576316067514</v>
      </c>
      <c r="J19" s="8">
        <v>5336.3963413852207</v>
      </c>
      <c r="K19" s="8">
        <v>5470.3323251200327</v>
      </c>
      <c r="L19" s="12">
        <v>5470</v>
      </c>
      <c r="M19" s="8">
        <v>5507.8467979373509</v>
      </c>
      <c r="N19" s="8">
        <v>5569.02385301506</v>
      </c>
      <c r="O19" s="8">
        <v>5627.0855471009208</v>
      </c>
      <c r="P19" s="8">
        <v>5626.819059559687</v>
      </c>
      <c r="Q19" s="8">
        <v>5625.3594002456784</v>
      </c>
      <c r="R19" s="8">
        <v>5616.3484780617046</v>
      </c>
      <c r="S19" s="8">
        <v>5615.5327050026553</v>
      </c>
      <c r="T19" s="8">
        <v>5618.6299291322966</v>
      </c>
      <c r="U19" s="8">
        <v>5602.4283466867346</v>
      </c>
      <c r="V19" s="12">
        <v>5623</v>
      </c>
      <c r="W19" s="8">
        <v>5401.3045651410457</v>
      </c>
      <c r="X19" s="8">
        <v>5367.0592636274296</v>
      </c>
      <c r="Y19" s="8">
        <v>5359.285001932969</v>
      </c>
      <c r="Z19" s="8">
        <v>5358</v>
      </c>
      <c r="AA19" s="12">
        <v>5430</v>
      </c>
      <c r="AB19" s="8">
        <v>5428.5559386562027</v>
      </c>
      <c r="AC19" s="8">
        <v>5425.3790949271261</v>
      </c>
      <c r="AD19" s="8">
        <v>5436.2492687541635</v>
      </c>
      <c r="AE19" s="8">
        <v>5459.1073423742719</v>
      </c>
      <c r="AF19" s="8">
        <v>5486.8202901044997</v>
      </c>
      <c r="AG19" s="8">
        <v>5509.2431475881094</v>
      </c>
      <c r="AH19" s="8">
        <v>5531.0792838967263</v>
      </c>
      <c r="AI19" s="8">
        <v>5552.5533434488943</v>
      </c>
      <c r="AJ19" s="8">
        <v>5573.4706755613897</v>
      </c>
      <c r="AK19" s="8">
        <v>5592.096906662694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7364</v>
      </c>
      <c r="C23" s="1">
        <v>7482.6214761607753</v>
      </c>
      <c r="D23" s="1">
        <v>7603.153741920486</v>
      </c>
      <c r="E23" s="1">
        <v>7725.6275768395426</v>
      </c>
      <c r="F23" s="1">
        <v>7850.0742562845589</v>
      </c>
      <c r="G23" s="1">
        <v>7976.5255594149467</v>
      </c>
      <c r="H23" s="1">
        <v>8105.0137772981561</v>
      </c>
      <c r="I23" s="1">
        <v>8235.5717211556421</v>
      </c>
      <c r="J23" s="1">
        <v>8368.2327307416581</v>
      </c>
      <c r="K23" s="1">
        <v>8503.0306828570156</v>
      </c>
      <c r="L23" s="1">
        <v>8640</v>
      </c>
      <c r="M23" s="1">
        <v>8649.293249266042</v>
      </c>
      <c r="N23" s="1">
        <v>8658.5964944211955</v>
      </c>
      <c r="O23" s="1">
        <v>8667.9097462171139</v>
      </c>
      <c r="P23" s="1">
        <v>8677.2330154170158</v>
      </c>
      <c r="Q23" s="1">
        <v>8686.5663127956959</v>
      </c>
      <c r="R23" s="1">
        <v>8695.9096491395394</v>
      </c>
      <c r="S23" s="1">
        <v>8705.263035246533</v>
      </c>
      <c r="T23" s="1">
        <v>8714.6264819262778</v>
      </c>
      <c r="U23" s="1">
        <v>8724</v>
      </c>
      <c r="V23" s="1">
        <v>8728</v>
      </c>
      <c r="W23" s="1">
        <v>8566</v>
      </c>
      <c r="X23" s="1">
        <v>8617</v>
      </c>
      <c r="Y23" s="1">
        <v>8578</v>
      </c>
      <c r="Z23" s="1">
        <v>8691</v>
      </c>
      <c r="AA23" s="1">
        <v>8910</v>
      </c>
      <c r="AB23" s="1">
        <v>8976.1249436593152</v>
      </c>
      <c r="AC23" s="1">
        <v>8987.2057609887634</v>
      </c>
      <c r="AD23" s="1">
        <v>8998.9580838182701</v>
      </c>
      <c r="AE23" s="1">
        <v>9012.6868576354482</v>
      </c>
      <c r="AF23" s="1">
        <v>9041.0119215563664</v>
      </c>
      <c r="AG23" s="1">
        <v>9062.7455700049049</v>
      </c>
      <c r="AH23" s="1">
        <v>9105.2133442556878</v>
      </c>
      <c r="AI23" s="1">
        <v>9162.4187322038779</v>
      </c>
      <c r="AJ23" s="1">
        <v>9226.397964202717</v>
      </c>
      <c r="AK23" s="1">
        <v>9297.7981894620789</v>
      </c>
    </row>
    <row r="24" spans="1:37" x14ac:dyDescent="0.25">
      <c r="A24" t="s">
        <v>11</v>
      </c>
      <c r="B24" s="1">
        <v>853</v>
      </c>
      <c r="C24" s="1">
        <v>847.8629983048944</v>
      </c>
      <c r="D24" s="1">
        <v>842.75693305341781</v>
      </c>
      <c r="E24" s="1">
        <v>837.68161793775846</v>
      </c>
      <c r="F24" s="1">
        <v>832.63686777210194</v>
      </c>
      <c r="G24" s="1">
        <v>827.62249848587373</v>
      </c>
      <c r="H24" s="1">
        <v>822.63832711702321</v>
      </c>
      <c r="I24" s="1">
        <v>817.684171805348</v>
      </c>
      <c r="J24" s="1">
        <v>812.7598517858579</v>
      </c>
      <c r="K24" s="1">
        <v>807.86518738217944</v>
      </c>
      <c r="L24" s="1">
        <v>803</v>
      </c>
      <c r="M24" s="1">
        <v>816.01271607036756</v>
      </c>
      <c r="N24" s="1">
        <v>829.2363048425135</v>
      </c>
      <c r="O24" s="1">
        <v>842.67418353511175</v>
      </c>
      <c r="P24" s="1">
        <v>856.32982474329515</v>
      </c>
      <c r="Q24" s="1">
        <v>870.20675733603753</v>
      </c>
      <c r="R24" s="1">
        <v>884.3085673680788</v>
      </c>
      <c r="S24" s="1">
        <v>898.63889900662718</v>
      </c>
      <c r="T24" s="1">
        <v>913.20145547307925</v>
      </c>
      <c r="U24" s="1">
        <v>928</v>
      </c>
      <c r="V24" s="1">
        <v>1090</v>
      </c>
      <c r="W24" s="1">
        <v>1151</v>
      </c>
      <c r="X24" s="1">
        <v>1254</v>
      </c>
      <c r="Y24" s="1">
        <v>1305</v>
      </c>
      <c r="Z24" s="1">
        <v>1322</v>
      </c>
      <c r="AA24" s="1">
        <v>1144</v>
      </c>
      <c r="AB24" s="1">
        <v>1153.7515956569034</v>
      </c>
      <c r="AC24" s="1">
        <v>1154.8977761863716</v>
      </c>
      <c r="AD24" s="1">
        <v>1155.3304974763303</v>
      </c>
      <c r="AE24" s="1">
        <v>1155.906001820053</v>
      </c>
      <c r="AF24" s="1">
        <v>1155.7166918680346</v>
      </c>
      <c r="AG24" s="1">
        <v>1160.322164144118</v>
      </c>
      <c r="AH24" s="1">
        <v>1162.9214564978145</v>
      </c>
      <c r="AI24" s="1">
        <v>1166.4404663535993</v>
      </c>
      <c r="AJ24" s="1">
        <v>1170.8575949029255</v>
      </c>
      <c r="AK24" s="1">
        <v>1175.9057888266486</v>
      </c>
    </row>
  </sheetData>
  <pageMargins left="0.7" right="0.7" top="0.75" bottom="0.75" header="0.3" footer="0.3"/>
  <pageSetup scale="28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P1" activePane="topRight" state="frozen"/>
      <selection pane="topRight" activeCell="A4" sqref="A4:AK25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20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7002</v>
      </c>
      <c r="C6" s="1">
        <v>7124.2363671167286</v>
      </c>
      <c r="D6" s="1">
        <v>7248.606657319132</v>
      </c>
      <c r="E6" s="1">
        <v>7375.1481232501264</v>
      </c>
      <c r="F6" s="1">
        <v>7503.898667885067</v>
      </c>
      <c r="G6" s="1">
        <v>7634.8968558848283</v>
      </c>
      <c r="H6" s="1">
        <v>7768.1819251470806</v>
      </c>
      <c r="I6" s="1">
        <v>7903.7937985592216</v>
      </c>
      <c r="J6" s="1">
        <v>8041.7730959564806</v>
      </c>
      <c r="K6" s="1">
        <v>8182.1611462887804</v>
      </c>
      <c r="L6" s="11">
        <v>8325</v>
      </c>
      <c r="M6" s="1">
        <v>8444.9202934440673</v>
      </c>
      <c r="N6" s="1">
        <v>8566.5680195343466</v>
      </c>
      <c r="O6" s="1">
        <v>8689.968061661808</v>
      </c>
      <c r="P6" s="1">
        <v>8815.1456616586911</v>
      </c>
      <c r="Q6" s="1">
        <v>8942.1264249617907</v>
      </c>
      <c r="R6" s="1">
        <v>9070.9363258501235</v>
      </c>
      <c r="S6" s="1">
        <v>9201.601712758038</v>
      </c>
      <c r="T6" s="1">
        <v>9334.1493136648696</v>
      </c>
      <c r="U6" s="1">
        <v>9468.6062415622182</v>
      </c>
      <c r="V6" s="11">
        <v>9605</v>
      </c>
      <c r="W6" s="1">
        <v>9493</v>
      </c>
      <c r="X6" s="1">
        <v>9621</v>
      </c>
      <c r="Y6" s="1">
        <v>9866</v>
      </c>
      <c r="Z6" s="1">
        <v>10025</v>
      </c>
      <c r="AA6" s="11">
        <v>9807</v>
      </c>
      <c r="AB6" s="1">
        <v>9896.6347928302566</v>
      </c>
      <c r="AC6" s="1">
        <v>9899.5460218908684</v>
      </c>
      <c r="AD6" s="1">
        <v>9922.9015529955759</v>
      </c>
      <c r="AE6" s="1">
        <v>9953.1170847137801</v>
      </c>
      <c r="AF6" s="1">
        <v>10072.670592621474</v>
      </c>
      <c r="AG6" s="1">
        <v>10084.137131880903</v>
      </c>
      <c r="AH6" s="1">
        <v>10117.355815397421</v>
      </c>
      <c r="AI6" s="1">
        <v>10199.754644426328</v>
      </c>
      <c r="AJ6" s="1">
        <v>10304.000849123142</v>
      </c>
      <c r="AK6" s="1">
        <v>10408.039819575617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3790</v>
      </c>
      <c r="C8" s="1">
        <v>3962.0763076846793</v>
      </c>
      <c r="D8" s="1">
        <v>4135.5131823915781</v>
      </c>
      <c r="E8" s="1">
        <v>4310.3598767699159</v>
      </c>
      <c r="F8" s="1">
        <v>4486.6661075997281</v>
      </c>
      <c r="G8" s="1">
        <v>4664.4820700342052</v>
      </c>
      <c r="H8" s="1">
        <v>4843.8584519953856</v>
      </c>
      <c r="I8" s="1">
        <v>5024.8464487273723</v>
      </c>
      <c r="J8" s="1">
        <v>5207.4977775112684</v>
      </c>
      <c r="K8" s="1">
        <v>5391.8646925460962</v>
      </c>
      <c r="L8" s="11">
        <v>5578</v>
      </c>
      <c r="M8" s="1">
        <v>5617.8169057305931</v>
      </c>
      <c r="N8" s="1">
        <v>5657.0254040188738</v>
      </c>
      <c r="O8" s="1">
        <v>5695.5822644209929</v>
      </c>
      <c r="P8" s="1">
        <v>5733.4426287134338</v>
      </c>
      <c r="Q8" s="1">
        <v>5770.5599581374636</v>
      </c>
      <c r="R8" s="1">
        <v>5806.8859790290426</v>
      </c>
      <c r="S8" s="1">
        <v>5842.370626785988</v>
      </c>
      <c r="T8" s="1">
        <v>5876.9619881228246</v>
      </c>
      <c r="U8" s="1">
        <v>5910.6062415622182</v>
      </c>
      <c r="V8" s="11">
        <v>6140</v>
      </c>
      <c r="W8" s="1">
        <v>5951</v>
      </c>
      <c r="X8" s="1">
        <v>5982</v>
      </c>
      <c r="Y8" s="1">
        <v>6242</v>
      </c>
      <c r="Z8" s="1">
        <v>6361</v>
      </c>
      <c r="AA8" s="11">
        <v>6242</v>
      </c>
      <c r="AB8" s="1">
        <v>6233.888436170575</v>
      </c>
      <c r="AC8" s="1">
        <v>6232.2953883507826</v>
      </c>
      <c r="AD8" s="1">
        <v>6211.711226043828</v>
      </c>
      <c r="AE8" s="1">
        <v>6203.2098992986048</v>
      </c>
      <c r="AF8" s="1">
        <v>6205.5881562453778</v>
      </c>
      <c r="AG8" s="1">
        <v>6215.3320477222733</v>
      </c>
      <c r="AH8" s="1">
        <v>6246.5766667944736</v>
      </c>
      <c r="AI8" s="1">
        <v>6294.5774456850486</v>
      </c>
      <c r="AJ8" s="1">
        <v>6356.0116499769674</v>
      </c>
      <c r="AK8" s="1">
        <v>6423.2752456103135</v>
      </c>
    </row>
    <row r="9" spans="1:37" x14ac:dyDescent="0.25">
      <c r="A9" s="9" t="s">
        <v>4</v>
      </c>
      <c r="B9" s="11">
        <v>3140.2799999999997</v>
      </c>
      <c r="C9" s="1">
        <v>3298.8732526676117</v>
      </c>
      <c r="D9" s="1">
        <v>3459.2741959930268</v>
      </c>
      <c r="E9" s="1">
        <v>3621.5426662187315</v>
      </c>
      <c r="F9" s="1">
        <v>3785.7393806146401</v>
      </c>
      <c r="G9" s="1">
        <v>3951.9259610633253</v>
      </c>
      <c r="H9" s="1">
        <v>4120.1649580463354</v>
      </c>
      <c r="I9" s="1">
        <v>4290.5198750411982</v>
      </c>
      <c r="J9" s="1">
        <v>4463.0551933388288</v>
      </c>
      <c r="K9" s="1">
        <v>4637.8363972912884</v>
      </c>
      <c r="L9" s="11">
        <v>4814.93</v>
      </c>
      <c r="M9" s="1">
        <v>4855.6989817956201</v>
      </c>
      <c r="N9" s="1">
        <v>4896.1615152897302</v>
      </c>
      <c r="O9" s="1">
        <v>4936.2862238838443</v>
      </c>
      <c r="P9" s="1">
        <v>4976.0404792528479</v>
      </c>
      <c r="Q9" s="1">
        <v>5015.3903597901062</v>
      </c>
      <c r="R9" s="1">
        <v>5054.3006077649661</v>
      </c>
      <c r="S9" s="1">
        <v>5092.7345851539694</v>
      </c>
      <c r="T9" s="1">
        <v>5130.6542281059528</v>
      </c>
      <c r="U9" s="1">
        <v>5168.0200000000004</v>
      </c>
      <c r="V9" s="11">
        <v>5544.35</v>
      </c>
      <c r="W9" s="1">
        <v>5328.98</v>
      </c>
      <c r="X9" s="1">
        <v>5283.41</v>
      </c>
      <c r="Y9" s="1">
        <v>5431.5599999999995</v>
      </c>
      <c r="Z9" s="1">
        <v>5678.16</v>
      </c>
      <c r="AA9" s="11">
        <v>5432.35</v>
      </c>
      <c r="AB9" s="1">
        <v>5415.8426452418053</v>
      </c>
      <c r="AC9" s="1">
        <v>5399.0829374481564</v>
      </c>
      <c r="AD9" s="1">
        <v>5384.285339539887</v>
      </c>
      <c r="AE9" s="1">
        <v>5369.300086355257</v>
      </c>
      <c r="AF9" s="1">
        <v>5362.2314350012948</v>
      </c>
      <c r="AG9" s="1">
        <v>5359.5254241370876</v>
      </c>
      <c r="AH9" s="1">
        <v>5377.1397543207422</v>
      </c>
      <c r="AI9" s="1">
        <v>5412.3294159071111</v>
      </c>
      <c r="AJ9" s="1">
        <v>5460.2487472487246</v>
      </c>
      <c r="AK9" s="1">
        <v>5506.6022483076249</v>
      </c>
    </row>
    <row r="10" spans="1:37" x14ac:dyDescent="0.25">
      <c r="A10" s="9" t="s">
        <v>5</v>
      </c>
      <c r="B10" s="11">
        <v>649.72000000000025</v>
      </c>
      <c r="C10" s="1">
        <v>460.42882978553166</v>
      </c>
      <c r="D10" s="1">
        <v>480.09047649355068</v>
      </c>
      <c r="E10" s="1">
        <v>499.70819197219794</v>
      </c>
      <c r="F10" s="1">
        <v>519.28520215940796</v>
      </c>
      <c r="G10" s="1">
        <v>538.82470772410966</v>
      </c>
      <c r="H10" s="1">
        <v>558.32988469980626</v>
      </c>
      <c r="I10" s="1">
        <v>577.80388511067724</v>
      </c>
      <c r="J10" s="1">
        <v>597.24983759034023</v>
      </c>
      <c r="K10" s="1">
        <v>616.67084799341194</v>
      </c>
      <c r="L10" s="11">
        <v>763.06999999999971</v>
      </c>
      <c r="M10" s="1">
        <v>647.94823925896117</v>
      </c>
      <c r="N10" s="1">
        <v>660.01677534237308</v>
      </c>
      <c r="O10" s="1">
        <v>672.27750508630675</v>
      </c>
      <c r="P10" s="1">
        <v>684.73229517367986</v>
      </c>
      <c r="Q10" s="1">
        <v>697.38297925503741</v>
      </c>
      <c r="R10" s="1">
        <v>710.23135493857467</v>
      </c>
      <c r="S10" s="1">
        <v>723.27918064449398</v>
      </c>
      <c r="T10" s="1">
        <v>736.52817231861638</v>
      </c>
      <c r="U10" s="1">
        <v>749.98</v>
      </c>
      <c r="V10" s="11">
        <v>595.64999999999964</v>
      </c>
      <c r="W10" s="1">
        <v>476.02</v>
      </c>
      <c r="X10" s="1">
        <v>546.59</v>
      </c>
      <c r="Y10" s="1">
        <v>700.43999999999994</v>
      </c>
      <c r="Z10" s="1">
        <v>624.84</v>
      </c>
      <c r="AA10" s="11">
        <v>809.64999999999964</v>
      </c>
      <c r="AB10" s="1">
        <v>818.04579092876941</v>
      </c>
      <c r="AC10" s="1">
        <v>823.2124509026263</v>
      </c>
      <c r="AD10" s="1">
        <v>827.4258865039418</v>
      </c>
      <c r="AE10" s="1">
        <v>833.90981294334767</v>
      </c>
      <c r="AF10" s="1">
        <v>843.35672124408279</v>
      </c>
      <c r="AG10" s="1">
        <v>855.80662358518623</v>
      </c>
      <c r="AH10" s="1">
        <v>869.43691247373249</v>
      </c>
      <c r="AI10" s="1">
        <v>882.24802977793706</v>
      </c>
      <c r="AJ10" s="1">
        <v>895.76290272824303</v>
      </c>
      <c r="AK10" s="1">
        <v>916.67299730268894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2735.2429999999999</v>
      </c>
      <c r="C12" s="1">
        <v>2859.4304712560329</v>
      </c>
      <c r="D12" s="1">
        <v>2984.5998637320017</v>
      </c>
      <c r="E12" s="1">
        <v>3110.7867230648485</v>
      </c>
      <c r="F12" s="1">
        <v>3238.0269298547237</v>
      </c>
      <c r="G12" s="1">
        <v>3366.3567099436859</v>
      </c>
      <c r="H12" s="1">
        <v>3495.8126448050698</v>
      </c>
      <c r="I12" s="1">
        <v>3626.4316820465447</v>
      </c>
      <c r="J12" s="1">
        <v>3758.2511460298824</v>
      </c>
      <c r="K12" s="1">
        <v>3891.3087486105178</v>
      </c>
      <c r="L12" s="14">
        <v>4649.2629999999999</v>
      </c>
      <c r="M12" s="3">
        <v>4682.4503909264495</v>
      </c>
      <c r="N12" s="3">
        <v>4715.1306742497318</v>
      </c>
      <c r="O12" s="3">
        <v>4747.267817394898</v>
      </c>
      <c r="P12" s="3">
        <v>4778.8244310326472</v>
      </c>
      <c r="Q12" s="3">
        <v>4809.7617251075762</v>
      </c>
      <c r="R12" s="3">
        <v>4840.0394635207067</v>
      </c>
      <c r="S12" s="3">
        <v>4869.6159174261211</v>
      </c>
      <c r="T12" s="3">
        <v>4898.4478171003748</v>
      </c>
      <c r="U12" s="3">
        <v>4926.4903023421093</v>
      </c>
      <c r="V12" s="14">
        <v>5048.308</v>
      </c>
      <c r="W12" s="3">
        <v>4892.9122000000007</v>
      </c>
      <c r="X12" s="3">
        <v>4918.4004000000004</v>
      </c>
      <c r="Y12" s="3">
        <v>5132.1724000000004</v>
      </c>
      <c r="Z12" s="3">
        <v>5230.0142000000005</v>
      </c>
      <c r="AA12" s="11">
        <v>5424.2979999999998</v>
      </c>
      <c r="AB12" s="1">
        <v>5417.2490510322295</v>
      </c>
      <c r="AC12" s="1">
        <v>5415.86469247683</v>
      </c>
      <c r="AD12" s="1">
        <v>5397.9770554320867</v>
      </c>
      <c r="AE12" s="1">
        <v>5390.5894024904874</v>
      </c>
      <c r="AF12" s="1">
        <v>5392.656107777233</v>
      </c>
      <c r="AG12" s="1">
        <v>5401.1235494706552</v>
      </c>
      <c r="AH12" s="1">
        <v>5428.2751234443977</v>
      </c>
      <c r="AI12" s="1">
        <v>5469.9878003003068</v>
      </c>
      <c r="AJ12" s="1">
        <v>5523.3741238299845</v>
      </c>
      <c r="AK12" s="1">
        <v>5581.8261884353624</v>
      </c>
    </row>
    <row r="13" spans="1:37" x14ac:dyDescent="0.25">
      <c r="A13" s="9" t="s">
        <v>7</v>
      </c>
      <c r="B13" s="11">
        <v>1054.7570000000001</v>
      </c>
      <c r="C13" s="1">
        <v>1102.6458364286464</v>
      </c>
      <c r="D13" s="1">
        <v>1150.9133186595764</v>
      </c>
      <c r="E13" s="1">
        <v>1199.5731537050674</v>
      </c>
      <c r="F13" s="1">
        <v>1248.6391777450044</v>
      </c>
      <c r="G13" s="1">
        <v>1298.1253600905193</v>
      </c>
      <c r="H13" s="1">
        <v>1348.0458071903158</v>
      </c>
      <c r="I13" s="1">
        <v>1398.4147666808276</v>
      </c>
      <c r="J13" s="1">
        <v>1449.246631481386</v>
      </c>
      <c r="K13" s="1">
        <v>1500.5559439355784</v>
      </c>
      <c r="L13" s="11">
        <v>928.73700000000008</v>
      </c>
      <c r="M13" s="1">
        <v>935.36651480414366</v>
      </c>
      <c r="N13" s="1">
        <v>941.89472976914203</v>
      </c>
      <c r="O13" s="1">
        <v>948.31444702609497</v>
      </c>
      <c r="P13" s="1">
        <v>954.61819768078658</v>
      </c>
      <c r="Q13" s="1">
        <v>960.79823302988734</v>
      </c>
      <c r="R13" s="1">
        <v>966.84651550833587</v>
      </c>
      <c r="S13" s="1">
        <v>972.75470935986687</v>
      </c>
      <c r="T13" s="1">
        <v>978.51417102244977</v>
      </c>
      <c r="U13" s="1">
        <v>984.11593922010888</v>
      </c>
      <c r="V13" s="11">
        <v>1091.692</v>
      </c>
      <c r="W13" s="1">
        <v>1058.0877999999993</v>
      </c>
      <c r="X13" s="1">
        <v>1063.5995999999996</v>
      </c>
      <c r="Y13" s="1">
        <v>1109.8275999999996</v>
      </c>
      <c r="Z13" s="1">
        <v>1130.9857999999995</v>
      </c>
      <c r="AA13" s="11">
        <v>817.70200000000023</v>
      </c>
      <c r="AB13" s="1">
        <v>816.63938513834546</v>
      </c>
      <c r="AC13" s="1">
        <v>816.43069587395257</v>
      </c>
      <c r="AD13" s="1">
        <v>813.73417061174132</v>
      </c>
      <c r="AE13" s="1">
        <v>812.62049680811742</v>
      </c>
      <c r="AF13" s="1">
        <v>812.93204846814479</v>
      </c>
      <c r="AG13" s="1">
        <v>814.20849825161804</v>
      </c>
      <c r="AH13" s="1">
        <v>818.30154335007592</v>
      </c>
      <c r="AI13" s="1">
        <v>824.58964538474174</v>
      </c>
      <c r="AJ13" s="1">
        <v>832.63752614698296</v>
      </c>
      <c r="AK13" s="1">
        <v>841.44905717495112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3212</v>
      </c>
      <c r="C15" s="1">
        <v>3162.1600594320494</v>
      </c>
      <c r="D15" s="1">
        <v>3113.0934749275534</v>
      </c>
      <c r="E15" s="1">
        <v>3064.7882464802105</v>
      </c>
      <c r="F15" s="1">
        <v>3017.2325602853389</v>
      </c>
      <c r="G15" s="1">
        <v>2970.414785850623</v>
      </c>
      <c r="H15" s="1">
        <v>2924.323473151695</v>
      </c>
      <c r="I15" s="1">
        <v>2878.9473498318494</v>
      </c>
      <c r="J15" s="1">
        <v>2834.2753184452122</v>
      </c>
      <c r="K15" s="1">
        <v>2790.2964537426842</v>
      </c>
      <c r="L15" s="11">
        <v>2747</v>
      </c>
      <c r="M15" s="1">
        <v>2827.1033877134746</v>
      </c>
      <c r="N15" s="1">
        <v>2909.5426155154732</v>
      </c>
      <c r="O15" s="1">
        <v>2994.385797240815</v>
      </c>
      <c r="P15" s="1">
        <v>3081.7030329452573</v>
      </c>
      <c r="Q15" s="1">
        <v>3171.5664668243271</v>
      </c>
      <c r="R15" s="1">
        <v>3264.0503468210813</v>
      </c>
      <c r="S15" s="1">
        <v>3359.2310859720501</v>
      </c>
      <c r="T15" s="1">
        <v>3457.1873255420451</v>
      </c>
      <c r="U15" s="1">
        <v>3558</v>
      </c>
      <c r="V15" s="11">
        <v>3465</v>
      </c>
      <c r="W15" s="1">
        <v>3542</v>
      </c>
      <c r="X15" s="1">
        <v>3639</v>
      </c>
      <c r="Y15" s="1">
        <v>3624</v>
      </c>
      <c r="Z15" s="1">
        <v>3664</v>
      </c>
      <c r="AA15" s="11">
        <v>3565</v>
      </c>
      <c r="AB15" s="1">
        <v>3662.7463566596821</v>
      </c>
      <c r="AC15" s="1">
        <v>3667.2506335400863</v>
      </c>
      <c r="AD15" s="1">
        <v>3711.190326951747</v>
      </c>
      <c r="AE15" s="1">
        <v>3749.9071854151757</v>
      </c>
      <c r="AF15" s="1">
        <v>3867.0824363760971</v>
      </c>
      <c r="AG15" s="1">
        <v>3868.8050841586296</v>
      </c>
      <c r="AH15" s="1">
        <v>3870.7791486029478</v>
      </c>
      <c r="AI15" s="1">
        <v>3905.177198741279</v>
      </c>
      <c r="AJ15" s="1">
        <v>3947.9891991461745</v>
      </c>
      <c r="AK15" s="1">
        <v>3984.7645739653035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209</v>
      </c>
      <c r="C17" s="1">
        <v>198.84378877078154</v>
      </c>
      <c r="D17" s="1">
        <v>189.18111163980473</v>
      </c>
      <c r="E17" s="1">
        <v>179.98798565706684</v>
      </c>
      <c r="F17" s="1">
        <v>171.24159330752275</v>
      </c>
      <c r="G17" s="1">
        <v>162.92022587757478</v>
      </c>
      <c r="H17" s="1">
        <v>155.00322957362917</v>
      </c>
      <c r="I17" s="1">
        <v>147.47095425898411</v>
      </c>
      <c r="J17" s="1">
        <v>140.30470468181349</v>
      </c>
      <c r="K17" s="1">
        <v>133.48669407319332</v>
      </c>
      <c r="L17" s="11">
        <v>127</v>
      </c>
      <c r="M17" s="1">
        <v>132.89110232157904</v>
      </c>
      <c r="N17" s="1">
        <v>139.05547304129442</v>
      </c>
      <c r="O17" s="1">
        <v>145.50578815989161</v>
      </c>
      <c r="P17" s="1">
        <v>152.25531167510363</v>
      </c>
      <c r="Q17" s="1">
        <v>159.31792285685123</v>
      </c>
      <c r="R17" s="1">
        <v>166.70814478764768</v>
      </c>
      <c r="S17" s="1">
        <v>174.44117422689689</v>
      </c>
      <c r="T17" s="1">
        <v>182.53291286049568</v>
      </c>
      <c r="U17" s="1">
        <v>191</v>
      </c>
      <c r="V17" s="11">
        <v>155</v>
      </c>
      <c r="W17" s="1">
        <v>146</v>
      </c>
      <c r="X17" s="1">
        <v>152</v>
      </c>
      <c r="Y17" s="1">
        <v>110</v>
      </c>
      <c r="Z17" s="1">
        <v>58</v>
      </c>
      <c r="AA17" s="11">
        <v>77</v>
      </c>
      <c r="AB17" s="1">
        <v>63.501783503717952</v>
      </c>
      <c r="AC17" s="1">
        <v>53.978345524217914</v>
      </c>
      <c r="AD17" s="1">
        <v>47.366303529676117</v>
      </c>
      <c r="AE17" s="1">
        <v>42.410687522089468</v>
      </c>
      <c r="AF17" s="1">
        <v>41.664599841405064</v>
      </c>
      <c r="AG17" s="1">
        <v>34.768564386903734</v>
      </c>
      <c r="AH17" s="1">
        <v>35.514140263972699</v>
      </c>
      <c r="AI17" s="1">
        <v>35.378905965287927</v>
      </c>
      <c r="AJ17" s="1">
        <v>36.046880928334964</v>
      </c>
      <c r="AK17" s="1">
        <v>41.833651194493797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3178</v>
      </c>
      <c r="C19" s="8">
        <v>3249.565369326182</v>
      </c>
      <c r="D19" s="8">
        <v>3323.8832836857068</v>
      </c>
      <c r="E19" s="8">
        <v>3398.2707780593455</v>
      </c>
      <c r="F19" s="8">
        <v>3505.9073239706813</v>
      </c>
      <c r="G19" s="8">
        <v>3621.8880405324876</v>
      </c>
      <c r="H19" s="8">
        <v>3717.167907200796</v>
      </c>
      <c r="I19" s="8">
        <v>3811.0062783332555</v>
      </c>
      <c r="J19" s="8">
        <v>3921.5346438161137</v>
      </c>
      <c r="K19" s="8">
        <v>4077.8692855115987</v>
      </c>
      <c r="L19" s="12">
        <v>5250</v>
      </c>
      <c r="M19" s="8">
        <v>5383.2364250496148</v>
      </c>
      <c r="N19" s="8">
        <v>5512.1034965607605</v>
      </c>
      <c r="O19" s="8">
        <v>5638.0701790921958</v>
      </c>
      <c r="P19" s="8">
        <v>5708.0208982249733</v>
      </c>
      <c r="Q19" s="8">
        <v>5774.9831249890531</v>
      </c>
      <c r="R19" s="8">
        <v>5834.8159608785545</v>
      </c>
      <c r="S19" s="8">
        <v>5903.9592882272909</v>
      </c>
      <c r="T19" s="8">
        <v>5979.977273155806</v>
      </c>
      <c r="U19" s="8">
        <v>6034.3322598269278</v>
      </c>
      <c r="V19" s="12">
        <v>6118</v>
      </c>
      <c r="W19" s="8">
        <v>6132.1641787519566</v>
      </c>
      <c r="X19" s="8">
        <v>6093.2850878398021</v>
      </c>
      <c r="Y19" s="8">
        <v>6084.4588777077734</v>
      </c>
      <c r="Z19" s="8">
        <v>6083</v>
      </c>
      <c r="AA19" s="12">
        <v>5907</v>
      </c>
      <c r="AB19" s="8">
        <v>5905.4290846486547</v>
      </c>
      <c r="AC19" s="8">
        <v>5901.9731701168557</v>
      </c>
      <c r="AD19" s="8">
        <v>5913.7982376668206</v>
      </c>
      <c r="AE19" s="8">
        <v>5938.6642857099123</v>
      </c>
      <c r="AF19" s="8">
        <v>5968.8116857545629</v>
      </c>
      <c r="AG19" s="8">
        <v>5993.2042859673966</v>
      </c>
      <c r="AH19" s="8">
        <v>6016.9586243053336</v>
      </c>
      <c r="AI19" s="8">
        <v>6040.3190791441302</v>
      </c>
      <c r="AJ19" s="8">
        <v>6063.0739006521426</v>
      </c>
      <c r="AK19" s="8">
        <v>6083.3363586844453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5742</v>
      </c>
      <c r="C23" s="1">
        <v>5860.2229008075719</v>
      </c>
      <c r="D23" s="1">
        <v>5980.8799106843453</v>
      </c>
      <c r="E23" s="1">
        <v>6104.0211458677022</v>
      </c>
      <c r="F23" s="1">
        <v>6229.697754445765</v>
      </c>
      <c r="G23" s="1">
        <v>6357.9619376023302</v>
      </c>
      <c r="H23" s="1">
        <v>6488.8669712992087</v>
      </c>
      <c r="I23" s="1">
        <v>6622.4672284049966</v>
      </c>
      <c r="J23" s="1">
        <v>6758.8182012794514</v>
      </c>
      <c r="K23" s="1">
        <v>6897.9765248228632</v>
      </c>
      <c r="L23" s="1">
        <v>7040</v>
      </c>
      <c r="M23" s="1">
        <v>7145.6527258435344</v>
      </c>
      <c r="N23" s="1">
        <v>7252.8910338572632</v>
      </c>
      <c r="O23" s="1">
        <v>7361.7387196489044</v>
      </c>
      <c r="P23" s="1">
        <v>7472.2199359385068</v>
      </c>
      <c r="Q23" s="1">
        <v>7584.3591979178118</v>
      </c>
      <c r="R23" s="1">
        <v>7698.1813886900418</v>
      </c>
      <c r="S23" s="1">
        <v>7813.7117647913301</v>
      </c>
      <c r="T23" s="1">
        <v>7930.9759617950094</v>
      </c>
      <c r="U23" s="1">
        <v>8050</v>
      </c>
      <c r="V23" s="1">
        <v>8351</v>
      </c>
      <c r="W23" s="1">
        <v>8198</v>
      </c>
      <c r="X23" s="1">
        <v>8231</v>
      </c>
      <c r="Y23" s="1">
        <v>8367</v>
      </c>
      <c r="Z23" s="1">
        <v>8646</v>
      </c>
      <c r="AA23" s="1">
        <v>8320</v>
      </c>
      <c r="AB23" s="1">
        <v>8391.653585410686</v>
      </c>
      <c r="AC23" s="1">
        <v>8404.6775645136549</v>
      </c>
      <c r="AD23" s="1">
        <v>8416.8544978099999</v>
      </c>
      <c r="AE23" s="1">
        <v>8430.9304410026398</v>
      </c>
      <c r="AF23" s="1">
        <v>8471.3653342387406</v>
      </c>
      <c r="AG23" s="1">
        <v>8501.6257007052736</v>
      </c>
      <c r="AH23" s="1">
        <v>8539.1875127954827</v>
      </c>
      <c r="AI23" s="1">
        <v>8598.8542149221248</v>
      </c>
      <c r="AJ23" s="1">
        <v>8674.2834171878367</v>
      </c>
      <c r="AK23" s="1">
        <v>8749.3003186354927</v>
      </c>
    </row>
    <row r="24" spans="1:37" x14ac:dyDescent="0.25">
      <c r="A24" t="s">
        <v>11</v>
      </c>
      <c r="B24" s="1">
        <v>1051</v>
      </c>
      <c r="C24" s="1">
        <v>1061.239241077621</v>
      </c>
      <c r="D24" s="1">
        <v>1071.5782367297859</v>
      </c>
      <c r="E24" s="1">
        <v>1082.017958803438</v>
      </c>
      <c r="F24" s="1">
        <v>1092.5593886136223</v>
      </c>
      <c r="G24" s="1">
        <v>1103.2035170357281</v>
      </c>
      <c r="H24" s="1">
        <v>1113.9513445986283</v>
      </c>
      <c r="I24" s="1">
        <v>1124.8038815787286</v>
      </c>
      <c r="J24" s="1">
        <v>1135.7621480949306</v>
      </c>
      <c r="K24" s="1">
        <v>1146.827174204522</v>
      </c>
      <c r="L24" s="1">
        <v>1158</v>
      </c>
      <c r="M24" s="1">
        <v>1185.0978829245214</v>
      </c>
      <c r="N24" s="1">
        <v>1212.829872290313</v>
      </c>
      <c r="O24" s="1">
        <v>1241.2108065620616</v>
      </c>
      <c r="P24" s="1">
        <v>1270.2558714332788</v>
      </c>
      <c r="Q24" s="1">
        <v>1299.9806079516595</v>
      </c>
      <c r="R24" s="1">
        <v>1330.4009208345801</v>
      </c>
      <c r="S24" s="1">
        <v>1361.5330869791835</v>
      </c>
      <c r="T24" s="1">
        <v>1393.393764171605</v>
      </c>
      <c r="U24" s="1">
        <v>1426</v>
      </c>
      <c r="V24" s="1">
        <v>1099</v>
      </c>
      <c r="W24" s="1">
        <v>1149</v>
      </c>
      <c r="X24" s="1">
        <v>1238</v>
      </c>
      <c r="Y24" s="1">
        <v>1389</v>
      </c>
      <c r="Z24" s="1">
        <v>1321</v>
      </c>
      <c r="AA24" s="1">
        <v>1410</v>
      </c>
      <c r="AB24" s="1">
        <v>1443.5150170559186</v>
      </c>
      <c r="AC24" s="1">
        <v>1462.7777885734015</v>
      </c>
      <c r="AD24" s="1">
        <v>1478.0180282659401</v>
      </c>
      <c r="AE24" s="1">
        <v>1494.0335764899801</v>
      </c>
      <c r="AF24" s="1">
        <v>1520.3528512405978</v>
      </c>
      <c r="AG24" s="1">
        <v>1547.7658004264827</v>
      </c>
      <c r="AH24" s="1">
        <v>1565.4511329017853</v>
      </c>
      <c r="AI24" s="1">
        <v>1580.5100934266081</v>
      </c>
      <c r="AJ24" s="1">
        <v>1595.6023115544865</v>
      </c>
      <c r="AK24" s="1">
        <v>1621.0327715824797</v>
      </c>
    </row>
  </sheetData>
  <pageMargins left="0.7" right="0.7" top="0.75" bottom="0.75" header="0.3" footer="0.3"/>
  <pageSetup scale="2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Q1" activePane="topRight" state="frozen"/>
      <selection pane="topRight" activeCell="A4" sqref="A4:AK24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3" spans="1:37" ht="15.75" customHeight="1" x14ac:dyDescent="0.25"/>
    <row r="4" spans="1:37" x14ac:dyDescent="0.25">
      <c r="A4" s="2" t="s">
        <v>21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4593</v>
      </c>
      <c r="C6" s="1">
        <v>4638.8815905636811</v>
      </c>
      <c r="D6" s="1">
        <v>4685.2215134488633</v>
      </c>
      <c r="E6" s="1">
        <v>4732.0243471480171</v>
      </c>
      <c r="F6" s="1">
        <v>4779.2947158902807</v>
      </c>
      <c r="G6" s="1">
        <v>4827.0372900983457</v>
      </c>
      <c r="H6" s="1">
        <v>4875.2567868499054</v>
      </c>
      <c r="I6" s="1">
        <v>4923.957970343713</v>
      </c>
      <c r="J6" s="1">
        <v>4973.1456523702936</v>
      </c>
      <c r="K6" s="1">
        <v>5022.8246927873643</v>
      </c>
      <c r="L6" s="11">
        <v>5073</v>
      </c>
      <c r="M6" s="1">
        <v>5081.436582647294</v>
      </c>
      <c r="N6" s="1">
        <v>5089.887195636943</v>
      </c>
      <c r="O6" s="1">
        <v>5098.3518623019136</v>
      </c>
      <c r="P6" s="1">
        <v>5106.8306060139766</v>
      </c>
      <c r="Q6" s="1">
        <v>5115.3234501837715</v>
      </c>
      <c r="R6" s="1">
        <v>5123.830418260869</v>
      </c>
      <c r="S6" s="1">
        <v>5132.3515337338395</v>
      </c>
      <c r="T6" s="1">
        <v>5140.8868201303139</v>
      </c>
      <c r="U6" s="1">
        <v>5149.4363010170509</v>
      </c>
      <c r="V6" s="11">
        <v>5158</v>
      </c>
      <c r="W6" s="1">
        <v>5200</v>
      </c>
      <c r="X6" s="1">
        <v>5057</v>
      </c>
      <c r="Y6" s="1">
        <v>5111</v>
      </c>
      <c r="Z6" s="1">
        <v>5299</v>
      </c>
      <c r="AA6" s="11">
        <v>5298</v>
      </c>
      <c r="AB6" s="1">
        <v>5302.3172568983482</v>
      </c>
      <c r="AC6" s="1">
        <v>5321.2929908933656</v>
      </c>
      <c r="AD6" s="1">
        <v>5333.7401561017141</v>
      </c>
      <c r="AE6" s="1">
        <v>5345.9678217121063</v>
      </c>
      <c r="AF6" s="1">
        <v>5352.329457829348</v>
      </c>
      <c r="AG6" s="1">
        <v>5371.3107243720387</v>
      </c>
      <c r="AH6" s="1">
        <v>5395.1045801360469</v>
      </c>
      <c r="AI6" s="1">
        <v>5426.1452920819947</v>
      </c>
      <c r="AJ6" s="1">
        <v>5459.1540586415376</v>
      </c>
      <c r="AK6" s="1">
        <v>5494.884537891885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2997</v>
      </c>
      <c r="C8" s="1">
        <v>3027.5606563395227</v>
      </c>
      <c r="D8" s="1">
        <v>3058.4325704231651</v>
      </c>
      <c r="E8" s="1">
        <v>3089.6189088888068</v>
      </c>
      <c r="F8" s="1">
        <v>3121.1228705577814</v>
      </c>
      <c r="G8" s="1">
        <v>3152.947686761654</v>
      </c>
      <c r="H8" s="1">
        <v>3185.0966216723182</v>
      </c>
      <c r="I8" s="1">
        <v>3217.5729726354375</v>
      </c>
      <c r="J8" s="1">
        <v>3250.380070507269</v>
      </c>
      <c r="K8" s="1">
        <v>3283.5212799949113</v>
      </c>
      <c r="L8" s="11">
        <v>3317</v>
      </c>
      <c r="M8" s="1">
        <v>3330.6082009364072</v>
      </c>
      <c r="N8" s="1">
        <v>3344.2152012153247</v>
      </c>
      <c r="O8" s="1">
        <v>3357.8210690267324</v>
      </c>
      <c r="P8" s="1">
        <v>3371.4258724673073</v>
      </c>
      <c r="Q8" s="1">
        <v>3385.029679540874</v>
      </c>
      <c r="R8" s="1">
        <v>3398.632558158858</v>
      </c>
      <c r="S8" s="1">
        <v>3412.2345761407364</v>
      </c>
      <c r="T8" s="1">
        <v>3425.8358012144899</v>
      </c>
      <c r="U8" s="1">
        <v>3439.4363010170509</v>
      </c>
      <c r="V8" s="11">
        <v>3163</v>
      </c>
      <c r="W8" s="1">
        <v>2988</v>
      </c>
      <c r="X8" s="1">
        <v>2898</v>
      </c>
      <c r="Y8" s="1">
        <v>2926</v>
      </c>
      <c r="Z8" s="1">
        <v>3164</v>
      </c>
      <c r="AA8" s="11">
        <v>3145</v>
      </c>
      <c r="AB8" s="1">
        <v>3142.3843074547358</v>
      </c>
      <c r="AC8" s="1">
        <v>3143.6787325185473</v>
      </c>
      <c r="AD8" s="1">
        <v>3145.6857624963259</v>
      </c>
      <c r="AE8" s="1">
        <v>3146.1357622208625</v>
      </c>
      <c r="AF8" s="1">
        <v>3136.1109798256994</v>
      </c>
      <c r="AG8" s="1">
        <v>3131.6761859515932</v>
      </c>
      <c r="AH8" s="1">
        <v>3144.7481982045092</v>
      </c>
      <c r="AI8" s="1">
        <v>3162.289593098466</v>
      </c>
      <c r="AJ8" s="1">
        <v>3180.570955198199</v>
      </c>
      <c r="AK8" s="1">
        <v>3199.7522805774001</v>
      </c>
    </row>
    <row r="9" spans="1:37" x14ac:dyDescent="0.25">
      <c r="A9" s="9" t="s">
        <v>4</v>
      </c>
      <c r="B9" s="11">
        <v>2460.2399999999998</v>
      </c>
      <c r="C9" s="1">
        <v>2498.8880896234105</v>
      </c>
      <c r="D9" s="1">
        <v>2538.1116728989782</v>
      </c>
      <c r="E9" s="1">
        <v>2577.9190563037391</v>
      </c>
      <c r="F9" s="1">
        <v>2618.3186639011283</v>
      </c>
      <c r="G9" s="1">
        <v>2659.319038984665</v>
      </c>
      <c r="H9" s="1">
        <v>2700.9288457444168</v>
      </c>
      <c r="I9" s="1">
        <v>2743.1568709565649</v>
      </c>
      <c r="J9" s="1">
        <v>2786.0120256963864</v>
      </c>
      <c r="K9" s="1">
        <v>2829.5033470749686</v>
      </c>
      <c r="L9" s="11">
        <v>2873.64</v>
      </c>
      <c r="M9" s="1">
        <v>2828.5130292942231</v>
      </c>
      <c r="N9" s="1">
        <v>2783.9398448568945</v>
      </c>
      <c r="O9" s="1">
        <v>2739.9139842023496</v>
      </c>
      <c r="P9" s="1">
        <v>2696.4290593411906</v>
      </c>
      <c r="Q9" s="1">
        <v>2653.4787559241977</v>
      </c>
      <c r="R9" s="1">
        <v>2611.0568323960597</v>
      </c>
      <c r="S9" s="1">
        <v>2569.1571191588318</v>
      </c>
      <c r="T9" s="1">
        <v>2527.7735177449931</v>
      </c>
      <c r="U9" s="1">
        <v>2486.8999999999996</v>
      </c>
      <c r="V9" s="11">
        <v>2335.0500000000002</v>
      </c>
      <c r="W9" s="1">
        <v>2404.2799999999997</v>
      </c>
      <c r="X9" s="1">
        <v>2326.21</v>
      </c>
      <c r="Y9" s="1">
        <v>2347.1499999999996</v>
      </c>
      <c r="Z9" s="1">
        <v>2553.6499999999996</v>
      </c>
      <c r="AA9" s="11">
        <v>2506.0699999999997</v>
      </c>
      <c r="AB9" s="1">
        <v>2502.5280016441125</v>
      </c>
      <c r="AC9" s="1">
        <v>2504.1558342147464</v>
      </c>
      <c r="AD9" s="1">
        <v>2507.0203180241137</v>
      </c>
      <c r="AE9" s="1">
        <v>2508.8270611324538</v>
      </c>
      <c r="AF9" s="1">
        <v>2507.6620065475345</v>
      </c>
      <c r="AG9" s="1">
        <v>2508.2246324986863</v>
      </c>
      <c r="AH9" s="1">
        <v>2522.3672029935751</v>
      </c>
      <c r="AI9" s="1">
        <v>2539.9010671676074</v>
      </c>
      <c r="AJ9" s="1">
        <v>2557.8858118685689</v>
      </c>
      <c r="AK9" s="1">
        <v>2578.4885784083649</v>
      </c>
    </row>
    <row r="10" spans="1:37" x14ac:dyDescent="0.25">
      <c r="A10" s="9" t="s">
        <v>5</v>
      </c>
      <c r="B10" s="11">
        <v>536.76000000000022</v>
      </c>
      <c r="C10" s="1">
        <v>434.27640097692512</v>
      </c>
      <c r="D10" s="1">
        <v>434.78079662165374</v>
      </c>
      <c r="E10" s="1">
        <v>435.27299280451183</v>
      </c>
      <c r="F10" s="1">
        <v>435.75279316541832</v>
      </c>
      <c r="G10" s="1">
        <v>436.21999909076794</v>
      </c>
      <c r="H10" s="1">
        <v>436.67440969008408</v>
      </c>
      <c r="I10" s="1">
        <v>437.11582177244037</v>
      </c>
      <c r="J10" s="1">
        <v>437.54402982264725</v>
      </c>
      <c r="K10" s="1">
        <v>437.95882597720191</v>
      </c>
      <c r="L10" s="11">
        <v>443.36000000000013</v>
      </c>
      <c r="M10" s="1">
        <v>477.29185517515231</v>
      </c>
      <c r="N10" s="1">
        <v>518.08628977770798</v>
      </c>
      <c r="O10" s="1">
        <v>560.83501350795996</v>
      </c>
      <c r="P10" s="1">
        <v>605.63424380107131</v>
      </c>
      <c r="Q10" s="1">
        <v>652.58492741536247</v>
      </c>
      <c r="R10" s="1">
        <v>701.79297291321973</v>
      </c>
      <c r="S10" s="1">
        <v>753.36949457007995</v>
      </c>
      <c r="T10" s="1">
        <v>807.43106827325755</v>
      </c>
      <c r="U10" s="1">
        <v>864.1</v>
      </c>
      <c r="V10" s="11">
        <v>827.94999999999982</v>
      </c>
      <c r="W10" s="1">
        <v>583.72</v>
      </c>
      <c r="X10" s="1">
        <v>546.79</v>
      </c>
      <c r="Y10" s="1">
        <v>528.85</v>
      </c>
      <c r="Z10" s="1">
        <v>558.35</v>
      </c>
      <c r="AA10" s="11">
        <v>638.93000000000029</v>
      </c>
      <c r="AB10" s="1">
        <v>639.85630581062344</v>
      </c>
      <c r="AC10" s="1">
        <v>639.52289830380084</v>
      </c>
      <c r="AD10" s="1">
        <v>638.66544447221202</v>
      </c>
      <c r="AE10" s="1">
        <v>637.30870108840861</v>
      </c>
      <c r="AF10" s="1">
        <v>628.448973278165</v>
      </c>
      <c r="AG10" s="1">
        <v>623.45155345290675</v>
      </c>
      <c r="AH10" s="1">
        <v>622.38099521093386</v>
      </c>
      <c r="AI10" s="1">
        <v>622.38852593085869</v>
      </c>
      <c r="AJ10" s="1">
        <v>622.68514332962991</v>
      </c>
      <c r="AK10" s="1">
        <v>621.26370216903535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2070.9269999999997</v>
      </c>
      <c r="C12" s="1">
        <v>2092.0444135306102</v>
      </c>
      <c r="D12" s="1">
        <v>2113.3769061624071</v>
      </c>
      <c r="E12" s="1">
        <v>2134.9266660421654</v>
      </c>
      <c r="F12" s="1">
        <v>2156.6959035554269</v>
      </c>
      <c r="G12" s="1">
        <v>2178.6868515523029</v>
      </c>
      <c r="H12" s="1">
        <v>2200.9017655755715</v>
      </c>
      <c r="I12" s="1">
        <v>2223.3429240910873</v>
      </c>
      <c r="J12" s="1">
        <v>2246.0126287205226</v>
      </c>
      <c r="K12" s="1">
        <v>2268.9132044764838</v>
      </c>
      <c r="L12" s="14">
        <v>2506.6569</v>
      </c>
      <c r="M12" s="3">
        <v>2516.940617447643</v>
      </c>
      <c r="N12" s="3">
        <v>2527.223427558421</v>
      </c>
      <c r="O12" s="3">
        <v>2537.505381863502</v>
      </c>
      <c r="P12" s="3">
        <v>2547.786531823544</v>
      </c>
      <c r="Q12" s="3">
        <v>2558.0669288290387</v>
      </c>
      <c r="R12" s="3">
        <v>2568.3466242006493</v>
      </c>
      <c r="S12" s="3">
        <v>2578.6256691895546</v>
      </c>
      <c r="T12" s="3">
        <v>2588.90411497779</v>
      </c>
      <c r="U12" s="3">
        <v>2599.1820126785856</v>
      </c>
      <c r="V12" s="14">
        <v>2426.3373000000001</v>
      </c>
      <c r="W12" s="3">
        <v>2292.0947999999999</v>
      </c>
      <c r="X12" s="3">
        <v>2223.0558000000001</v>
      </c>
      <c r="Y12" s="3">
        <v>2244.5346</v>
      </c>
      <c r="Z12" s="3">
        <v>2427.1044000000002</v>
      </c>
      <c r="AA12" s="11">
        <v>2465.6800000000003</v>
      </c>
      <c r="AB12" s="1">
        <v>2463.6292970445129</v>
      </c>
      <c r="AC12" s="1">
        <v>2464.6441262945414</v>
      </c>
      <c r="AD12" s="1">
        <v>2466.2176377971196</v>
      </c>
      <c r="AE12" s="1">
        <v>2466.5704375811565</v>
      </c>
      <c r="AF12" s="1">
        <v>2458.7110081833484</v>
      </c>
      <c r="AG12" s="1">
        <v>2455.2341297860494</v>
      </c>
      <c r="AH12" s="1">
        <v>2465.4825873923355</v>
      </c>
      <c r="AI12" s="1">
        <v>2479.2350409891974</v>
      </c>
      <c r="AJ12" s="1">
        <v>2493.567628875388</v>
      </c>
      <c r="AK12" s="1">
        <v>2508.6057879726818</v>
      </c>
    </row>
    <row r="13" spans="1:37" x14ac:dyDescent="0.25">
      <c r="A13" s="9" t="s">
        <v>7</v>
      </c>
      <c r="B13" s="11">
        <v>926.07300000000032</v>
      </c>
      <c r="C13" s="1">
        <v>935.51624280891247</v>
      </c>
      <c r="D13" s="1">
        <v>945.05566426075802</v>
      </c>
      <c r="E13" s="1">
        <v>954.69224284664142</v>
      </c>
      <c r="F13" s="1">
        <v>964.42696700235456</v>
      </c>
      <c r="G13" s="1">
        <v>974.26083520935117</v>
      </c>
      <c r="H13" s="1">
        <v>984.19485609674666</v>
      </c>
      <c r="I13" s="1">
        <v>994.23004854435021</v>
      </c>
      <c r="J13" s="1">
        <v>1004.3674417867464</v>
      </c>
      <c r="K13" s="1">
        <v>1014.6080755184275</v>
      </c>
      <c r="L13" s="11">
        <v>810.34310000000005</v>
      </c>
      <c r="M13" s="1">
        <v>813.66758348876419</v>
      </c>
      <c r="N13" s="1">
        <v>816.99177365690366</v>
      </c>
      <c r="O13" s="1">
        <v>820.31568716323045</v>
      </c>
      <c r="P13" s="1">
        <v>823.63934064376326</v>
      </c>
      <c r="Q13" s="1">
        <v>826.96275071183527</v>
      </c>
      <c r="R13" s="1">
        <v>830.28593395820872</v>
      </c>
      <c r="S13" s="1">
        <v>833.60890695118178</v>
      </c>
      <c r="T13" s="1">
        <v>836.93168623669999</v>
      </c>
      <c r="U13" s="1">
        <v>840.25428833846536</v>
      </c>
      <c r="V13" s="11">
        <v>736.66269999999986</v>
      </c>
      <c r="W13" s="1">
        <v>695.90520000000015</v>
      </c>
      <c r="X13" s="1">
        <v>674.94419999999991</v>
      </c>
      <c r="Y13" s="1">
        <v>681.46540000000005</v>
      </c>
      <c r="Z13" s="1">
        <v>736.89559999999983</v>
      </c>
      <c r="AA13" s="11">
        <v>679.31999999999971</v>
      </c>
      <c r="AB13" s="1">
        <v>678.75501041022289</v>
      </c>
      <c r="AC13" s="1">
        <v>679.03460622400598</v>
      </c>
      <c r="AD13" s="1">
        <v>679.46812469920633</v>
      </c>
      <c r="AE13" s="1">
        <v>679.56532463970598</v>
      </c>
      <c r="AF13" s="1">
        <v>677.39997164235092</v>
      </c>
      <c r="AG13" s="1">
        <v>676.44205616554382</v>
      </c>
      <c r="AH13" s="1">
        <v>679.26561081217369</v>
      </c>
      <c r="AI13" s="1">
        <v>683.05455210926857</v>
      </c>
      <c r="AJ13" s="1">
        <v>687.00332632281106</v>
      </c>
      <c r="AK13" s="1">
        <v>691.14649260471833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1596</v>
      </c>
      <c r="C15" s="1">
        <v>1611.3209342241585</v>
      </c>
      <c r="D15" s="1">
        <v>1626.7889430256985</v>
      </c>
      <c r="E15" s="1">
        <v>1642.4054382592103</v>
      </c>
      <c r="F15" s="1">
        <v>1658.1718453324995</v>
      </c>
      <c r="G15" s="1">
        <v>1674.0896033366917</v>
      </c>
      <c r="H15" s="1">
        <v>1690.160165177587</v>
      </c>
      <c r="I15" s="1">
        <v>1706.3849977082755</v>
      </c>
      <c r="J15" s="1">
        <v>1722.7655818630244</v>
      </c>
      <c r="K15" s="1">
        <v>1739.3034127924527</v>
      </c>
      <c r="L15" s="11">
        <v>1756</v>
      </c>
      <c r="M15" s="1">
        <v>1750.8283817108866</v>
      </c>
      <c r="N15" s="1">
        <v>1745.6719944216184</v>
      </c>
      <c r="O15" s="1">
        <v>1740.5307932751812</v>
      </c>
      <c r="P15" s="1">
        <v>1735.4047335466694</v>
      </c>
      <c r="Q15" s="1">
        <v>1730.2937706428972</v>
      </c>
      <c r="R15" s="1">
        <v>1725.1978601020112</v>
      </c>
      <c r="S15" s="1">
        <v>1720.1169575931031</v>
      </c>
      <c r="T15" s="1">
        <v>1715.0510189158238</v>
      </c>
      <c r="U15" s="1">
        <v>1710</v>
      </c>
      <c r="V15" s="11">
        <v>1995</v>
      </c>
      <c r="W15" s="1">
        <v>2212</v>
      </c>
      <c r="X15" s="1">
        <v>2159</v>
      </c>
      <c r="Y15" s="1">
        <v>2185</v>
      </c>
      <c r="Z15" s="1">
        <v>2135</v>
      </c>
      <c r="AA15" s="11">
        <v>2153</v>
      </c>
      <c r="AB15" s="1">
        <v>2159.932949443612</v>
      </c>
      <c r="AC15" s="1">
        <v>2177.6142583748178</v>
      </c>
      <c r="AD15" s="1">
        <v>2188.0543936053878</v>
      </c>
      <c r="AE15" s="1">
        <v>2199.8320594912439</v>
      </c>
      <c r="AF15" s="1">
        <v>2216.2184780036491</v>
      </c>
      <c r="AG15" s="1">
        <v>2239.6345384204451</v>
      </c>
      <c r="AH15" s="1">
        <v>2250.3563819315382</v>
      </c>
      <c r="AI15" s="1">
        <v>2263.8556989835288</v>
      </c>
      <c r="AJ15" s="1">
        <v>2278.5831034433381</v>
      </c>
      <c r="AK15" s="1">
        <v>2295.1322573144853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103</v>
      </c>
      <c r="C17" s="1">
        <v>76.111538835756548</v>
      </c>
      <c r="D17" s="1">
        <v>56.242391688804631</v>
      </c>
      <c r="E17" s="1">
        <v>41.560145429497908</v>
      </c>
      <c r="F17" s="1">
        <v>30.710743911426405</v>
      </c>
      <c r="G17" s="1">
        <v>22.693611435820433</v>
      </c>
      <c r="H17" s="1">
        <v>16.769375612825396</v>
      </c>
      <c r="I17" s="1">
        <v>12.391679448611153</v>
      </c>
      <c r="J17" s="1">
        <v>9.1567940931380001</v>
      </c>
      <c r="K17" s="1">
        <v>6.7663853323388254</v>
      </c>
      <c r="L17" s="11">
        <v>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1">
        <v>0</v>
      </c>
      <c r="W17" s="1">
        <v>0</v>
      </c>
      <c r="X17" s="1">
        <v>25</v>
      </c>
      <c r="Y17" s="1">
        <v>50</v>
      </c>
      <c r="Z17" s="1">
        <v>52</v>
      </c>
      <c r="AA17" s="11">
        <v>51</v>
      </c>
      <c r="AB17" s="1">
        <v>43.963603709779456</v>
      </c>
      <c r="AC17" s="1">
        <v>38.321533020968772</v>
      </c>
      <c r="AD17" s="1">
        <v>35.12711500342084</v>
      </c>
      <c r="AE17" s="1">
        <v>33.579717691829671</v>
      </c>
      <c r="AF17" s="1">
        <v>33.273152843084638</v>
      </c>
      <c r="AG17" s="1">
        <v>32.35400635373913</v>
      </c>
      <c r="AH17" s="1">
        <v>32.047441074294042</v>
      </c>
      <c r="AI17" s="1">
        <v>31.858968390921564</v>
      </c>
      <c r="AJ17" s="1">
        <v>29.607211774456658</v>
      </c>
      <c r="AK17" s="1">
        <v>30.624011797186075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2725</v>
      </c>
      <c r="C19" s="8">
        <v>2733.9908866541928</v>
      </c>
      <c r="D19" s="8">
        <v>2769.4975521754709</v>
      </c>
      <c r="E19" s="8">
        <v>2820.0662173422193</v>
      </c>
      <c r="F19" s="8">
        <v>2882.4995149045981</v>
      </c>
      <c r="G19" s="8">
        <v>2946.7575103768868</v>
      </c>
      <c r="H19" s="8">
        <v>3011.6336906418351</v>
      </c>
      <c r="I19" s="8">
        <v>3074.7765758687829</v>
      </c>
      <c r="J19" s="8">
        <v>3144.853533647426</v>
      </c>
      <c r="K19" s="8">
        <v>3215.9582137440198</v>
      </c>
      <c r="L19" s="12">
        <v>3088</v>
      </c>
      <c r="M19" s="8">
        <v>3091.2991505361047</v>
      </c>
      <c r="N19" s="8">
        <v>3103.0443369752884</v>
      </c>
      <c r="O19" s="8">
        <v>3111.7395771747006</v>
      </c>
      <c r="P19" s="8">
        <v>3087.8933418432416</v>
      </c>
      <c r="Q19" s="8">
        <v>3063.3863208988769</v>
      </c>
      <c r="R19" s="8">
        <v>3034.8026421176769</v>
      </c>
      <c r="S19" s="8">
        <v>3011.7611817040261</v>
      </c>
      <c r="T19" s="8">
        <v>2989.7433964293177</v>
      </c>
      <c r="U19" s="8">
        <v>2957.2304243358121</v>
      </c>
      <c r="V19" s="12">
        <v>2950</v>
      </c>
      <c r="W19" s="8">
        <v>2979.8910590811743</v>
      </c>
      <c r="X19" s="8">
        <v>2960.9979812024417</v>
      </c>
      <c r="Y19" s="8">
        <v>2956.7089335038927</v>
      </c>
      <c r="Z19" s="8">
        <v>2956</v>
      </c>
      <c r="AA19" s="12">
        <v>2881</v>
      </c>
      <c r="AB19" s="8">
        <v>2880.2338230697092</v>
      </c>
      <c r="AC19" s="8">
        <v>2878.5482822256085</v>
      </c>
      <c r="AD19" s="8">
        <v>2884.3156801621999</v>
      </c>
      <c r="AE19" s="8">
        <v>2896.4435089098115</v>
      </c>
      <c r="AF19" s="8">
        <v>2911.1471925950386</v>
      </c>
      <c r="AG19" s="8">
        <v>2923.0441083243722</v>
      </c>
      <c r="AH19" s="8">
        <v>2934.6297268704366</v>
      </c>
      <c r="AI19" s="8">
        <v>2946.023238025095</v>
      </c>
      <c r="AJ19" s="8">
        <v>2957.1213657997</v>
      </c>
      <c r="AK19" s="8">
        <v>2967.0039020433192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3753</v>
      </c>
      <c r="C23" s="1">
        <v>3804.0580463449787</v>
      </c>
      <c r="D23" s="1">
        <v>3855.8107167497938</v>
      </c>
      <c r="E23" s="1">
        <v>3908.2674612936994</v>
      </c>
      <c r="F23" s="1">
        <v>3961.437858620453</v>
      </c>
      <c r="G23" s="1">
        <v>4015.3316176873855</v>
      </c>
      <c r="H23" s="1">
        <v>4069.9585795382623</v>
      </c>
      <c r="I23" s="1">
        <v>4125.3287191002682</v>
      </c>
      <c r="J23" s="1">
        <v>4181.452147005436</v>
      </c>
      <c r="K23" s="1">
        <v>4238.3391114368551</v>
      </c>
      <c r="L23" s="1">
        <v>4296</v>
      </c>
      <c r="M23" s="1">
        <v>4246.6840184800412</v>
      </c>
      <c r="N23" s="1">
        <v>4197.9341603384055</v>
      </c>
      <c r="O23" s="1">
        <v>4149.7439267552463</v>
      </c>
      <c r="P23" s="1">
        <v>4102.1068935139929</v>
      </c>
      <c r="Q23" s="1">
        <v>4055.0167101449442</v>
      </c>
      <c r="R23" s="1">
        <v>4008.467099078689</v>
      </c>
      <c r="S23" s="1">
        <v>3962.4518548092456</v>
      </c>
      <c r="T23" s="1">
        <v>3916.9648430668108</v>
      </c>
      <c r="U23" s="1">
        <v>3872</v>
      </c>
      <c r="V23" s="1">
        <v>3951</v>
      </c>
      <c r="W23" s="1">
        <v>4196</v>
      </c>
      <c r="X23" s="1">
        <v>4075</v>
      </c>
      <c r="Y23" s="1">
        <v>4117</v>
      </c>
      <c r="Z23" s="1">
        <v>4283</v>
      </c>
      <c r="AA23" s="1">
        <v>4250</v>
      </c>
      <c r="AB23" s="1">
        <v>4287.3718843133702</v>
      </c>
      <c r="AC23" s="1">
        <v>4299.2873720158113</v>
      </c>
      <c r="AD23" s="1">
        <v>4310.728515579598</v>
      </c>
      <c r="AE23" s="1">
        <v>4322.2936732661647</v>
      </c>
      <c r="AF23" s="1">
        <v>4340.5452548879548</v>
      </c>
      <c r="AG23" s="1">
        <v>4355.2377752739667</v>
      </c>
      <c r="AH23" s="1">
        <v>4377.7031325928156</v>
      </c>
      <c r="AI23" s="1">
        <v>4406.3124590747984</v>
      </c>
      <c r="AJ23" s="1">
        <v>4437.5450668651047</v>
      </c>
      <c r="AK23" s="1">
        <v>4472.4239387276293</v>
      </c>
    </row>
    <row r="24" spans="1:37" x14ac:dyDescent="0.25">
      <c r="A24" t="s">
        <v>11</v>
      </c>
      <c r="B24" s="1">
        <v>737</v>
      </c>
      <c r="C24" s="1">
        <v>740.42737847951526</v>
      </c>
      <c r="D24" s="1">
        <v>743.87069579653644</v>
      </c>
      <c r="E24" s="1">
        <v>747.33002607376181</v>
      </c>
      <c r="F24" s="1">
        <v>750.80544377859326</v>
      </c>
      <c r="G24" s="1">
        <v>754.29702372473935</v>
      </c>
      <c r="H24" s="1">
        <v>757.80484107382563</v>
      </c>
      <c r="I24" s="1">
        <v>761.32897133701272</v>
      </c>
      <c r="J24" s="1">
        <v>764.86949037662191</v>
      </c>
      <c r="K24" s="1">
        <v>768.42647440776796</v>
      </c>
      <c r="L24" s="1">
        <v>772</v>
      </c>
      <c r="M24" s="1">
        <v>809.94924770022078</v>
      </c>
      <c r="N24" s="1">
        <v>849.76396871781549</v>
      </c>
      <c r="O24" s="1">
        <v>891.53586423024433</v>
      </c>
      <c r="P24" s="1">
        <v>935.36114317493855</v>
      </c>
      <c r="Q24" s="1">
        <v>981.34074383751295</v>
      </c>
      <c r="R24" s="1">
        <v>1029.5805663326018</v>
      </c>
      <c r="S24" s="1">
        <v>1080.1917165127695</v>
      </c>
      <c r="T24" s="1">
        <v>1133.2907618672641</v>
      </c>
      <c r="U24" s="1">
        <v>1189</v>
      </c>
      <c r="V24" s="1">
        <v>1207</v>
      </c>
      <c r="W24" s="1">
        <v>1004</v>
      </c>
      <c r="X24" s="1">
        <v>957</v>
      </c>
      <c r="Y24" s="1">
        <v>944</v>
      </c>
      <c r="Z24" s="1">
        <v>964</v>
      </c>
      <c r="AA24" s="1">
        <v>997</v>
      </c>
      <c r="AB24" s="1">
        <v>999.13542333559792</v>
      </c>
      <c r="AC24" s="1">
        <v>994.885816478935</v>
      </c>
      <c r="AD24" s="1">
        <v>990.62522100617707</v>
      </c>
      <c r="AE24" s="1">
        <v>986.72689464978873</v>
      </c>
      <c r="AF24" s="1">
        <v>982.71900033377699</v>
      </c>
      <c r="AG24" s="1">
        <v>982.09025422403067</v>
      </c>
      <c r="AH24" s="1">
        <v>979.33375751584333</v>
      </c>
      <c r="AI24" s="1">
        <v>977.28222287741255</v>
      </c>
      <c r="AJ24" s="1">
        <v>975.98472622249312</v>
      </c>
      <c r="AK24" s="1">
        <v>975.75280825893969</v>
      </c>
    </row>
  </sheetData>
  <pageMargins left="0.7" right="0.7" top="0.75" bottom="0.75" header="0.3" footer="0.3"/>
  <pageSetup scale="28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1"/>
  <sheetViews>
    <sheetView workbookViewId="0">
      <pane xSplit="1" topLeftCell="Q1" activePane="topRight" state="frozen"/>
      <selection pane="topRight" activeCell="A4" sqref="A4:AM24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22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3802</v>
      </c>
      <c r="C6" s="1">
        <v>3810.7096644263202</v>
      </c>
      <c r="D6" s="1">
        <v>3819.4392810500153</v>
      </c>
      <c r="E6" s="1">
        <v>3828.1888955778036</v>
      </c>
      <c r="F6" s="1">
        <v>3836.958553821109</v>
      </c>
      <c r="G6" s="1">
        <v>3845.748301696301</v>
      </c>
      <c r="H6" s="1">
        <v>3854.5581852249347</v>
      </c>
      <c r="I6" s="1">
        <v>3863.3882505339916</v>
      </c>
      <c r="J6" s="1">
        <v>3872.2385438561219</v>
      </c>
      <c r="K6" s="1">
        <v>3881.1091115298855</v>
      </c>
      <c r="L6" s="11">
        <v>3890</v>
      </c>
      <c r="M6" s="1">
        <v>3945.1457285738056</v>
      </c>
      <c r="N6" s="1">
        <v>4001.0732184278004</v>
      </c>
      <c r="O6" s="1">
        <v>4057.7935520286596</v>
      </c>
      <c r="P6" s="1">
        <v>4115.3179689512071</v>
      </c>
      <c r="Q6" s="1">
        <v>4173.6578681056253</v>
      </c>
      <c r="R6" s="1">
        <v>4232.8248099962375</v>
      </c>
      <c r="S6" s="1">
        <v>4292.8305190123101</v>
      </c>
      <c r="T6" s="1">
        <v>4353.6868857513336</v>
      </c>
      <c r="U6" s="1">
        <v>4415.4059693752361</v>
      </c>
      <c r="V6" s="11">
        <v>4478</v>
      </c>
      <c r="W6" s="1">
        <v>4396</v>
      </c>
      <c r="X6" s="1">
        <v>4459</v>
      </c>
      <c r="Y6" s="1">
        <v>4300</v>
      </c>
      <c r="Z6" s="1">
        <v>4363</v>
      </c>
      <c r="AA6" s="11">
        <v>4517</v>
      </c>
      <c r="AB6" s="1">
        <v>4517.5627098006826</v>
      </c>
      <c r="AC6" s="1">
        <v>4520.0615548766382</v>
      </c>
      <c r="AD6" s="1">
        <v>4520.3464633180329</v>
      </c>
      <c r="AE6" s="1">
        <v>4521.3464633180329</v>
      </c>
      <c r="AF6" s="1">
        <v>4522.3464633180329</v>
      </c>
      <c r="AG6" s="1">
        <v>4523.3464633180329</v>
      </c>
      <c r="AH6" s="1">
        <v>4524.3464633180329</v>
      </c>
      <c r="AI6" s="1">
        <v>4525.3464633180329</v>
      </c>
      <c r="AJ6" s="1">
        <v>4532.3464633180329</v>
      </c>
      <c r="AK6" s="1">
        <v>4541.3464633180329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2386</v>
      </c>
      <c r="C8" s="1">
        <v>2358.0812093730119</v>
      </c>
      <c r="D8" s="1">
        <v>2329.2348824408618</v>
      </c>
      <c r="E8" s="1">
        <v>2299.4365557012079</v>
      </c>
      <c r="F8" s="1">
        <v>2268.6611317631505</v>
      </c>
      <c r="G8" s="1">
        <v>2236.8828629476156</v>
      </c>
      <c r="H8" s="1">
        <v>2204.0753344635177</v>
      </c>
      <c r="I8" s="1">
        <v>2170.2114471487248</v>
      </c>
      <c r="J8" s="1">
        <v>2135.2633997645689</v>
      </c>
      <c r="K8" s="1">
        <v>2099.2026708323497</v>
      </c>
      <c r="L8" s="11">
        <v>2062</v>
      </c>
      <c r="M8" s="1">
        <v>2082.645958327158</v>
      </c>
      <c r="N8" s="1">
        <v>2103.4225651625843</v>
      </c>
      <c r="O8" s="1">
        <v>2124.3286145478796</v>
      </c>
      <c r="P8" s="1">
        <v>2145.3628257138434</v>
      </c>
      <c r="Q8" s="1">
        <v>2166.5238409306849</v>
      </c>
      <c r="R8" s="1">
        <v>2187.8102233072027</v>
      </c>
      <c r="S8" s="1">
        <v>2209.2204545378186</v>
      </c>
      <c r="T8" s="1">
        <v>2230.7529325963319</v>
      </c>
      <c r="U8" s="1">
        <v>2252.4059693752361</v>
      </c>
      <c r="V8" s="11">
        <v>2161</v>
      </c>
      <c r="W8" s="1">
        <v>1887</v>
      </c>
      <c r="X8" s="1">
        <v>1927</v>
      </c>
      <c r="Y8" s="1">
        <v>1991</v>
      </c>
      <c r="Z8" s="1">
        <v>2000</v>
      </c>
      <c r="AA8" s="11">
        <v>2006</v>
      </c>
      <c r="AB8" s="1">
        <v>2004</v>
      </c>
      <c r="AC8" s="1">
        <v>2003</v>
      </c>
      <c r="AD8" s="1">
        <v>2002</v>
      </c>
      <c r="AE8" s="1">
        <v>1995.7305594103459</v>
      </c>
      <c r="AF8" s="1">
        <v>1990.8152960188518</v>
      </c>
      <c r="AG8" s="1">
        <v>1983.8743168643387</v>
      </c>
      <c r="AH8" s="1">
        <v>1983.4187858259083</v>
      </c>
      <c r="AI8" s="1">
        <v>1979.5106660083529</v>
      </c>
      <c r="AJ8" s="1">
        <v>1980.1132581363772</v>
      </c>
      <c r="AK8" s="1">
        <v>1980.4252694319271</v>
      </c>
    </row>
    <row r="9" spans="1:37" x14ac:dyDescent="0.25">
      <c r="A9" s="9" t="s">
        <v>4</v>
      </c>
      <c r="B9" s="11">
        <v>292.03999999999996</v>
      </c>
      <c r="C9" s="1">
        <v>281.04218231328332</v>
      </c>
      <c r="D9" s="1">
        <v>269.5191608321893</v>
      </c>
      <c r="E9" s="1">
        <v>257.45422648010185</v>
      </c>
      <c r="F9" s="1">
        <v>244.83019743170166</v>
      </c>
      <c r="G9" s="1">
        <v>231.62940635828591</v>
      </c>
      <c r="H9" s="1">
        <v>217.83368733633324</v>
      </c>
      <c r="I9" s="1">
        <v>203.42436241051473</v>
      </c>
      <c r="J9" s="1">
        <v>188.38222780212004</v>
      </c>
      <c r="K9" s="1">
        <v>172.68753975364052</v>
      </c>
      <c r="L9" s="11">
        <v>156.31999999999994</v>
      </c>
      <c r="M9" s="1">
        <v>173.41899326399403</v>
      </c>
      <c r="N9" s="1">
        <v>191.23001374950513</v>
      </c>
      <c r="O9" s="1">
        <v>209.77721203586134</v>
      </c>
      <c r="P9" s="1">
        <v>229.08548926170624</v>
      </c>
      <c r="Q9" s="1">
        <v>249.18051940108944</v>
      </c>
      <c r="R9" s="1">
        <v>270.08877218314797</v>
      </c>
      <c r="S9" s="1">
        <v>291.83753667367023</v>
      </c>
      <c r="T9" s="1">
        <v>314.45494553734125</v>
      </c>
      <c r="U9" s="1">
        <v>337.9699999999998</v>
      </c>
      <c r="V9" s="11">
        <v>286.22999999999979</v>
      </c>
      <c r="W9" s="1">
        <v>270</v>
      </c>
      <c r="X9" s="1">
        <v>272</v>
      </c>
      <c r="Y9" s="1">
        <v>279</v>
      </c>
      <c r="Z9" s="1">
        <v>279</v>
      </c>
      <c r="AA9" s="11">
        <v>279</v>
      </c>
      <c r="AB9" s="1">
        <v>276.79987004524509</v>
      </c>
      <c r="AC9" s="1">
        <v>275.42235009431727</v>
      </c>
      <c r="AD9" s="1">
        <v>274.00443118628124</v>
      </c>
      <c r="AE9" s="1">
        <v>274.30241630276566</v>
      </c>
      <c r="AF9" s="1">
        <v>274.18127170296725</v>
      </c>
      <c r="AG9" s="1">
        <v>272.19126571197017</v>
      </c>
      <c r="AH9" s="1">
        <v>273.38910639849348</v>
      </c>
      <c r="AI9" s="1">
        <v>275.25272933437327</v>
      </c>
      <c r="AJ9" s="1">
        <v>276.99009433802877</v>
      </c>
      <c r="AK9" s="1">
        <v>279.12136625292203</v>
      </c>
    </row>
    <row r="10" spans="1:37" x14ac:dyDescent="0.25">
      <c r="A10" s="9" t="s">
        <v>5</v>
      </c>
      <c r="B10" s="11">
        <v>2093.96</v>
      </c>
      <c r="C10" s="1">
        <v>1846.9763803764972</v>
      </c>
      <c r="D10" s="1">
        <v>1853.9053517913312</v>
      </c>
      <c r="E10" s="1">
        <v>1860.7428712223659</v>
      </c>
      <c r="F10" s="1">
        <v>1867.4847792557571</v>
      </c>
      <c r="G10" s="1">
        <v>1874.126796996929</v>
      </c>
      <c r="H10" s="1">
        <v>1880.664522901131</v>
      </c>
      <c r="I10" s="1">
        <v>1887.0934295214822</v>
      </c>
      <c r="J10" s="1">
        <v>1893.4088601723747</v>
      </c>
      <c r="K10" s="1">
        <v>1899.6060255060347</v>
      </c>
      <c r="L10" s="11">
        <v>1905.68</v>
      </c>
      <c r="M10" s="1">
        <v>1914.8982617004483</v>
      </c>
      <c r="N10" s="1">
        <v>1924.1032400290771</v>
      </c>
      <c r="O10" s="1">
        <v>1933.2933732902218</v>
      </c>
      <c r="P10" s="1">
        <v>1942.4670611361132</v>
      </c>
      <c r="Q10" s="1">
        <v>1951.6226637731418</v>
      </c>
      <c r="R10" s="1">
        <v>1960.7585011526901</v>
      </c>
      <c r="S10" s="1">
        <v>1969.8728521462444</v>
      </c>
      <c r="T10" s="1">
        <v>1978.9639537044759</v>
      </c>
      <c r="U10" s="1">
        <v>1988.03</v>
      </c>
      <c r="V10" s="11">
        <v>1874.7700000000002</v>
      </c>
      <c r="W10" s="1">
        <v>1606</v>
      </c>
      <c r="X10" s="1">
        <v>1644</v>
      </c>
      <c r="Y10" s="1">
        <v>1701</v>
      </c>
      <c r="Z10" s="1">
        <v>1721</v>
      </c>
      <c r="AA10" s="11">
        <v>1727</v>
      </c>
      <c r="AB10" s="1">
        <v>1719.9080861234138</v>
      </c>
      <c r="AC10" s="1">
        <v>1717.1169868928173</v>
      </c>
      <c r="AD10" s="1">
        <v>1717.7096812605414</v>
      </c>
      <c r="AE10" s="1">
        <v>1718.6808910235891</v>
      </c>
      <c r="AF10" s="1">
        <v>1719.8158699999203</v>
      </c>
      <c r="AG10" s="1">
        <v>1725.7698383403813</v>
      </c>
      <c r="AH10" s="1">
        <v>1735.4631175221871</v>
      </c>
      <c r="AI10" s="1">
        <v>1747.2662868995512</v>
      </c>
      <c r="AJ10" s="1">
        <v>1760.8852664015735</v>
      </c>
      <c r="AK10" s="1">
        <v>1773.6338514653462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1150.5291999999999</v>
      </c>
      <c r="C12" s="1">
        <v>1137.0667591596664</v>
      </c>
      <c r="D12" s="1">
        <v>1123.1570603129837</v>
      </c>
      <c r="E12" s="1">
        <v>1108.7883071591225</v>
      </c>
      <c r="F12" s="1">
        <v>1093.9483977361913</v>
      </c>
      <c r="G12" s="1">
        <v>1078.6249165133404</v>
      </c>
      <c r="H12" s="1">
        <v>1062.8051262783083</v>
      </c>
      <c r="I12" s="1">
        <v>1046.4759598151152</v>
      </c>
      <c r="J12" s="1">
        <v>1029.6240113664751</v>
      </c>
      <c r="K12" s="1">
        <v>1012.235527875359</v>
      </c>
      <c r="L12" s="14">
        <v>1108.9435999999998</v>
      </c>
      <c r="M12" s="3">
        <v>1120.0469963883454</v>
      </c>
      <c r="N12" s="3">
        <v>1131.2206555444377</v>
      </c>
      <c r="O12" s="3">
        <v>1142.4639289038496</v>
      </c>
      <c r="P12" s="3">
        <v>1153.7761276689048</v>
      </c>
      <c r="Q12" s="3">
        <v>1165.1565216525221</v>
      </c>
      <c r="R12" s="3">
        <v>1176.6043380946135</v>
      </c>
      <c r="S12" s="3">
        <v>1188.1187604504387</v>
      </c>
      <c r="T12" s="3">
        <v>1199.6989271503071</v>
      </c>
      <c r="U12" s="3">
        <v>1211.3439303300017</v>
      </c>
      <c r="V12" s="14">
        <v>1203.4608999999998</v>
      </c>
      <c r="W12" s="3">
        <v>1050.8702999999998</v>
      </c>
      <c r="X12" s="3">
        <v>1073.1462999999999</v>
      </c>
      <c r="Y12" s="3">
        <v>1108.7878999999998</v>
      </c>
      <c r="Z12" s="3">
        <v>1113.8</v>
      </c>
      <c r="AA12" s="11">
        <v>1311.924</v>
      </c>
      <c r="AB12" s="1">
        <v>1310.616</v>
      </c>
      <c r="AC12" s="1">
        <v>1309.962</v>
      </c>
      <c r="AD12" s="1">
        <v>1309.308</v>
      </c>
      <c r="AE12" s="1">
        <v>1305.2077858543662</v>
      </c>
      <c r="AF12" s="1">
        <v>1301.9932035963291</v>
      </c>
      <c r="AG12" s="1">
        <v>1297.4538032292776</v>
      </c>
      <c r="AH12" s="1">
        <v>1297.155885930144</v>
      </c>
      <c r="AI12" s="1">
        <v>1294.5999755694629</v>
      </c>
      <c r="AJ12" s="1">
        <v>1294.9940708211907</v>
      </c>
      <c r="AK12" s="1">
        <v>1295.1981262084803</v>
      </c>
    </row>
    <row r="13" spans="1:37" x14ac:dyDescent="0.25">
      <c r="A13" s="9" t="s">
        <v>7</v>
      </c>
      <c r="B13" s="11">
        <v>1235.4708000000001</v>
      </c>
      <c r="C13" s="1">
        <v>1221.0144502133455</v>
      </c>
      <c r="D13" s="1">
        <v>1206.0778221278781</v>
      </c>
      <c r="E13" s="1">
        <v>1190.6482485420854</v>
      </c>
      <c r="F13" s="1">
        <v>1174.7127340269592</v>
      </c>
      <c r="G13" s="1">
        <v>1158.2579464342753</v>
      </c>
      <c r="H13" s="1">
        <v>1141.2702081852094</v>
      </c>
      <c r="I13" s="1">
        <v>1123.7354873336096</v>
      </c>
      <c r="J13" s="1">
        <v>1105.6393883980938</v>
      </c>
      <c r="K13" s="1">
        <v>1086.9671429569908</v>
      </c>
      <c r="L13" s="11">
        <v>953.05640000000017</v>
      </c>
      <c r="M13" s="1">
        <v>962.59896193881264</v>
      </c>
      <c r="N13" s="1">
        <v>972.2019096181466</v>
      </c>
      <c r="O13" s="1">
        <v>981.86468564403003</v>
      </c>
      <c r="P13" s="1">
        <v>991.58669804493866</v>
      </c>
      <c r="Q13" s="1">
        <v>1001.3673192781628</v>
      </c>
      <c r="R13" s="1">
        <v>1011.2058852125892</v>
      </c>
      <c r="S13" s="1">
        <v>1021.1016940873799</v>
      </c>
      <c r="T13" s="1">
        <v>1031.0540054460248</v>
      </c>
      <c r="U13" s="1">
        <v>1041.0620390452343</v>
      </c>
      <c r="V13" s="11">
        <v>957.53910000000019</v>
      </c>
      <c r="W13" s="1">
        <v>836.12970000000018</v>
      </c>
      <c r="X13" s="1">
        <v>853.85370000000012</v>
      </c>
      <c r="Y13" s="1">
        <v>882.21210000000019</v>
      </c>
      <c r="Z13" s="1">
        <v>886.2</v>
      </c>
      <c r="AA13" s="11">
        <v>694.07600000000002</v>
      </c>
      <c r="AB13" s="1">
        <v>693.38400000000001</v>
      </c>
      <c r="AC13" s="1">
        <v>693.03800000000001</v>
      </c>
      <c r="AD13" s="1">
        <v>692.69200000000001</v>
      </c>
      <c r="AE13" s="1">
        <v>690.52277355597971</v>
      </c>
      <c r="AF13" s="1">
        <v>688.8220924225227</v>
      </c>
      <c r="AG13" s="1">
        <v>686.42051363506107</v>
      </c>
      <c r="AH13" s="1">
        <v>686.26289989576435</v>
      </c>
      <c r="AI13" s="1">
        <v>684.91069043889001</v>
      </c>
      <c r="AJ13" s="1">
        <v>685.11918731518654</v>
      </c>
      <c r="AK13" s="1">
        <v>685.22714322344677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1416</v>
      </c>
      <c r="C15" s="1">
        <v>1452.6284550533085</v>
      </c>
      <c r="D15" s="1">
        <v>1490.2043986091537</v>
      </c>
      <c r="E15" s="1">
        <v>1528.7523398765957</v>
      </c>
      <c r="F15" s="1">
        <v>1568.2974220579586</v>
      </c>
      <c r="G15" s="1">
        <v>1608.8654387486856</v>
      </c>
      <c r="H15" s="1">
        <v>1650.482850761417</v>
      </c>
      <c r="I15" s="1">
        <v>1693.1768033852666</v>
      </c>
      <c r="J15" s="1">
        <v>1736.9751440915531</v>
      </c>
      <c r="K15" s="1">
        <v>1781.9064406975358</v>
      </c>
      <c r="L15" s="11">
        <v>1828</v>
      </c>
      <c r="M15" s="1">
        <v>1862.4997702466476</v>
      </c>
      <c r="N15" s="1">
        <v>1897.6506532652161</v>
      </c>
      <c r="O15" s="1">
        <v>1933.4649374807798</v>
      </c>
      <c r="P15" s="1">
        <v>1969.9551432373637</v>
      </c>
      <c r="Q15" s="1">
        <v>2007.1340271749407</v>
      </c>
      <c r="R15" s="1">
        <v>2045.0145866890348</v>
      </c>
      <c r="S15" s="1">
        <v>2083.6100644744915</v>
      </c>
      <c r="T15" s="1">
        <v>2122.9339531550017</v>
      </c>
      <c r="U15" s="1">
        <v>2163</v>
      </c>
      <c r="V15" s="11">
        <v>2317</v>
      </c>
      <c r="W15" s="1">
        <v>2509</v>
      </c>
      <c r="X15" s="1">
        <v>2532</v>
      </c>
      <c r="Y15" s="1">
        <v>2309</v>
      </c>
      <c r="Z15" s="1">
        <v>2363</v>
      </c>
      <c r="AA15" s="11">
        <v>2511</v>
      </c>
      <c r="AB15" s="1">
        <v>2513.5627098006821</v>
      </c>
      <c r="AC15" s="1">
        <v>2517.0615548766382</v>
      </c>
      <c r="AD15" s="1">
        <v>2518.3464633180329</v>
      </c>
      <c r="AE15" s="1">
        <v>2525.615903907687</v>
      </c>
      <c r="AF15" s="1">
        <v>2531.5311672991811</v>
      </c>
      <c r="AG15" s="1">
        <v>2539.4721464536942</v>
      </c>
      <c r="AH15" s="1">
        <v>2540.9276774921245</v>
      </c>
      <c r="AI15" s="1">
        <v>2545.8357973096799</v>
      </c>
      <c r="AJ15" s="1">
        <v>2552.2332051816556</v>
      </c>
      <c r="AK15" s="1">
        <v>2560.9211938861058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254</v>
      </c>
      <c r="C17" s="1">
        <v>145.99915591925858</v>
      </c>
      <c r="D17" s="1">
        <v>83.920289484787318</v>
      </c>
      <c r="E17" s="1">
        <v>48.237367831806218</v>
      </c>
      <c r="F17" s="1">
        <v>27.726830658309069</v>
      </c>
      <c r="G17" s="1">
        <v>15.937377450509231</v>
      </c>
      <c r="H17" s="1">
        <v>9.1608017926809957</v>
      </c>
      <c r="I17" s="1">
        <v>5.2656272806104569</v>
      </c>
      <c r="J17" s="1">
        <v>3.0266816470651481</v>
      </c>
      <c r="K17" s="1">
        <v>1.7397360854638697</v>
      </c>
      <c r="L17" s="11">
        <v>1</v>
      </c>
      <c r="M17" s="1">
        <v>1.4645589422527667</v>
      </c>
      <c r="N17" s="1">
        <v>2.1449328953325431</v>
      </c>
      <c r="O17" s="1">
        <v>3.1413806523913936</v>
      </c>
      <c r="P17" s="1">
        <v>4.6007371254796459</v>
      </c>
      <c r="Q17" s="1">
        <v>6.7380506980755044</v>
      </c>
      <c r="R17" s="1">
        <v>9.8682724032189775</v>
      </c>
      <c r="S17" s="1">
        <v>14.452666592720554</v>
      </c>
      <c r="T17" s="1">
        <v>21.166782097766713</v>
      </c>
      <c r="U17" s="1">
        <v>31</v>
      </c>
      <c r="V17" s="11">
        <v>14</v>
      </c>
      <c r="W17" s="1">
        <v>11</v>
      </c>
      <c r="X17" s="1">
        <v>11</v>
      </c>
      <c r="Y17" s="1">
        <v>11</v>
      </c>
      <c r="Z17" s="1">
        <v>0</v>
      </c>
      <c r="AA17" s="11">
        <v>23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1951</v>
      </c>
      <c r="C19" s="8">
        <v>1945.7597772160261</v>
      </c>
      <c r="D19" s="8">
        <v>1954.7312308181054</v>
      </c>
      <c r="E19" s="8">
        <v>1975.5626942267534</v>
      </c>
      <c r="F19" s="8">
        <v>1996.8976971123304</v>
      </c>
      <c r="G19" s="8">
        <v>2018.0768233127103</v>
      </c>
      <c r="H19" s="8">
        <v>2031.1159257779364</v>
      </c>
      <c r="I19" s="8">
        <v>2048.5076424647609</v>
      </c>
      <c r="J19" s="8">
        <v>2070.3634687809804</v>
      </c>
      <c r="K19" s="8">
        <v>2092.6622640421706</v>
      </c>
      <c r="L19" s="12">
        <v>1842</v>
      </c>
      <c r="M19" s="8">
        <v>1830.6000409726196</v>
      </c>
      <c r="N19" s="8">
        <v>1836.9487212702966</v>
      </c>
      <c r="O19" s="8">
        <v>1844.4046837651954</v>
      </c>
      <c r="P19" s="8">
        <v>1831.1910701816291</v>
      </c>
      <c r="Q19" s="8">
        <v>1820.2902906730137</v>
      </c>
      <c r="R19" s="8">
        <v>1807.2140461906081</v>
      </c>
      <c r="S19" s="8">
        <v>1795.6824284828415</v>
      </c>
      <c r="T19" s="8">
        <v>1783.320445331615</v>
      </c>
      <c r="U19" s="8">
        <v>1765.6423242471369</v>
      </c>
      <c r="V19" s="12">
        <v>1765</v>
      </c>
      <c r="W19" s="8">
        <v>1751.0388259891743</v>
      </c>
      <c r="X19" s="8">
        <v>1739.9369057336403</v>
      </c>
      <c r="Y19" s="8">
        <v>1737.4165823735659</v>
      </c>
      <c r="Z19" s="8">
        <v>1737</v>
      </c>
      <c r="AA19" s="12">
        <v>1782</v>
      </c>
      <c r="AB19" s="8">
        <v>1781.526092575572</v>
      </c>
      <c r="AC19" s="8">
        <v>1780.4835261805047</v>
      </c>
      <c r="AD19" s="8">
        <v>1784.0508649944604</v>
      </c>
      <c r="AE19" s="8">
        <v>1791.5523543482416</v>
      </c>
      <c r="AF19" s="8">
        <v>1800.6471007304267</v>
      </c>
      <c r="AG19" s="8">
        <v>1808.0057622471475</v>
      </c>
      <c r="AH19" s="8">
        <v>1815.1718754887595</v>
      </c>
      <c r="AI19" s="8">
        <v>1822.2191635406871</v>
      </c>
      <c r="AJ19" s="8">
        <v>1829.0837465654511</v>
      </c>
      <c r="AK19" s="8">
        <v>1835.196443402011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1439</v>
      </c>
      <c r="C23" s="1">
        <v>1457.6712309064633</v>
      </c>
      <c r="D23" s="1">
        <v>1476.5847237056039</v>
      </c>
      <c r="E23" s="1">
        <v>1495.7436217801444</v>
      </c>
      <c r="F23" s="1">
        <v>1515.1511092986482</v>
      </c>
      <c r="G23" s="1">
        <v>1534.8104117447213</v>
      </c>
      <c r="H23" s="1">
        <v>1554.7247964530811</v>
      </c>
      <c r="I23" s="1">
        <v>1574.8975731525807</v>
      </c>
      <c r="J23" s="1">
        <v>1595.3320945162782</v>
      </c>
      <c r="K23" s="1">
        <v>1616.0317567186446</v>
      </c>
      <c r="L23" s="1">
        <v>1637</v>
      </c>
      <c r="M23" s="1">
        <v>1682.0438071637786</v>
      </c>
      <c r="N23" s="1">
        <v>1728.3270428943304</v>
      </c>
      <c r="O23" s="1">
        <v>1775.8838113952932</v>
      </c>
      <c r="P23" s="1">
        <v>1824.749155283971</v>
      </c>
      <c r="Q23" s="1">
        <v>1874.9590814127914</v>
      </c>
      <c r="R23" s="1">
        <v>1926.5505874012663</v>
      </c>
      <c r="S23" s="1">
        <v>1979.5616888980085</v>
      </c>
      <c r="T23" s="1">
        <v>2034.0314475928928</v>
      </c>
      <c r="U23" s="1">
        <v>2090</v>
      </c>
      <c r="V23" s="1">
        <v>2163</v>
      </c>
      <c r="W23" s="1">
        <v>2121</v>
      </c>
      <c r="X23" s="1">
        <v>2044</v>
      </c>
      <c r="Y23" s="1">
        <v>1780</v>
      </c>
      <c r="Z23" s="1">
        <v>1805</v>
      </c>
      <c r="AA23" s="1">
        <v>1774</v>
      </c>
      <c r="AB23" s="1">
        <v>1792.6284170161234</v>
      </c>
      <c r="AC23" s="1">
        <v>1783.9393890578799</v>
      </c>
      <c r="AD23" s="1">
        <v>1777.3429259350762</v>
      </c>
      <c r="AE23" s="1">
        <v>1773.2597704784739</v>
      </c>
      <c r="AF23" s="1">
        <v>1773.2855414420535</v>
      </c>
      <c r="AG23" s="1">
        <v>1776.8876168988118</v>
      </c>
      <c r="AH23" s="1">
        <v>1784.6289090455293</v>
      </c>
      <c r="AI23" s="1">
        <v>1796.2737474342734</v>
      </c>
      <c r="AJ23" s="1">
        <v>1810.5430691229667</v>
      </c>
      <c r="AK23" s="1">
        <v>1825.1239875663034</v>
      </c>
    </row>
    <row r="24" spans="1:37" x14ac:dyDescent="0.25">
      <c r="A24" t="s">
        <v>11</v>
      </c>
      <c r="B24" s="1">
        <v>2109</v>
      </c>
      <c r="C24" s="1">
        <v>2122.975786836626</v>
      </c>
      <c r="D24" s="1">
        <v>2137.0441875270703</v>
      </c>
      <c r="E24" s="1">
        <v>2151.205815798919</v>
      </c>
      <c r="F24" s="1">
        <v>2165.4612894467691</v>
      </c>
      <c r="G24" s="1">
        <v>2179.8112303591793</v>
      </c>
      <c r="H24" s="1">
        <v>2194.2562645458001</v>
      </c>
      <c r="I24" s="1">
        <v>2208.7970221646829</v>
      </c>
      <c r="J24" s="1">
        <v>2223.4341375497697</v>
      </c>
      <c r="K24" s="1">
        <v>2238.1682492385667</v>
      </c>
      <c r="L24" s="1">
        <v>2253</v>
      </c>
      <c r="M24" s="1">
        <v>2268.7732180473113</v>
      </c>
      <c r="N24" s="1">
        <v>2284.6568641494682</v>
      </c>
      <c r="O24" s="1">
        <v>2300.65171141157</v>
      </c>
      <c r="P24" s="1">
        <v>2316.7585383512123</v>
      </c>
      <c r="Q24" s="1">
        <v>2332.9781289363805</v>
      </c>
      <c r="R24" s="1">
        <v>2349.3112726236068</v>
      </c>
      <c r="S24" s="1">
        <v>2365.758764396398</v>
      </c>
      <c r="T24" s="1">
        <v>2382.3214048039263</v>
      </c>
      <c r="U24" s="1">
        <v>2399</v>
      </c>
      <c r="V24" s="1">
        <v>2301</v>
      </c>
      <c r="W24" s="1">
        <v>2264</v>
      </c>
      <c r="X24" s="1">
        <v>2404</v>
      </c>
      <c r="Y24" s="1">
        <v>2509</v>
      </c>
      <c r="Z24" s="1">
        <v>2558</v>
      </c>
      <c r="AA24" s="1">
        <v>2720</v>
      </c>
      <c r="AB24" s="1">
        <v>2743.1971627223352</v>
      </c>
      <c r="AC24" s="1">
        <v>2742.6839617900046</v>
      </c>
      <c r="AD24" s="1">
        <v>2740.4965727467602</v>
      </c>
      <c r="AE24" s="1">
        <v>2739.4518311454785</v>
      </c>
      <c r="AF24" s="1">
        <v>2737.0843815484577</v>
      </c>
      <c r="AG24" s="1">
        <v>2742.0483791362449</v>
      </c>
      <c r="AH24" s="1">
        <v>2740.2575663711741</v>
      </c>
      <c r="AI24" s="1">
        <v>2745.2320850832939</v>
      </c>
      <c r="AJ24" s="1">
        <v>2753.2568689719351</v>
      </c>
      <c r="AK24" s="1">
        <v>2765.9744831582998</v>
      </c>
    </row>
    <row r="29" spans="1:37" x14ac:dyDescent="0.25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37" x14ac:dyDescent="0.25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37" x14ac:dyDescent="0.2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</sheetData>
  <pageMargins left="0.7" right="0.7" top="0.75" bottom="0.75" header="0.3" footer="0.3"/>
  <pageSetup scale="26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Q1" activePane="topRight" state="frozen"/>
      <selection activeCell="A2" sqref="A2"/>
      <selection pane="topRight" activeCell="A4" sqref="A4:AK25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23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7236</v>
      </c>
      <c r="C6" s="1">
        <v>7374.6188612593614</v>
      </c>
      <c r="D6" s="1">
        <v>7515.8932212330456</v>
      </c>
      <c r="E6" s="1">
        <v>7659.8739508729395</v>
      </c>
      <c r="F6" s="1">
        <v>7806.6128956573857</v>
      </c>
      <c r="G6" s="1">
        <v>7956.1628942600209</v>
      </c>
      <c r="H6" s="1">
        <v>8108.5777975762603</v>
      </c>
      <c r="I6" s="1">
        <v>8263.9124881142598</v>
      </c>
      <c r="J6" s="1">
        <v>8422.2228997573511</v>
      </c>
      <c r="K6" s="1">
        <v>8583.5660379050678</v>
      </c>
      <c r="L6" s="11">
        <v>8748</v>
      </c>
      <c r="M6" s="1">
        <v>8816.9987848480978</v>
      </c>
      <c r="N6" s="1">
        <v>8886.5417892104288</v>
      </c>
      <c r="O6" s="1">
        <v>8956.6333055521482</v>
      </c>
      <c r="P6" s="1">
        <v>9027.2776601947062</v>
      </c>
      <c r="Q6" s="1">
        <v>9098.4792135828884</v>
      </c>
      <c r="R6" s="1">
        <v>9170.2423605539552</v>
      </c>
      <c r="S6" s="1">
        <v>9242.5715306089132</v>
      </c>
      <c r="T6" s="1">
        <v>9315.4711881859184</v>
      </c>
      <c r="U6" s="1">
        <v>9388.9458329358386</v>
      </c>
      <c r="V6" s="11">
        <v>9463</v>
      </c>
      <c r="W6" s="1">
        <v>9661</v>
      </c>
      <c r="X6" s="1">
        <v>9585</v>
      </c>
      <c r="Y6" s="1">
        <v>9426</v>
      </c>
      <c r="Z6" s="1">
        <v>9454</v>
      </c>
      <c r="AA6" s="11">
        <v>9548</v>
      </c>
      <c r="AB6" s="1">
        <v>9598.6441430568048</v>
      </c>
      <c r="AC6" s="1">
        <v>9616.7266946241434</v>
      </c>
      <c r="AD6" s="1">
        <v>9657.310602482974</v>
      </c>
      <c r="AE6" s="1">
        <v>9678.170847881378</v>
      </c>
      <c r="AF6" s="1">
        <v>9686.452873309132</v>
      </c>
      <c r="AG6" s="1">
        <v>9697.2371173840329</v>
      </c>
      <c r="AH6" s="1">
        <v>9726.8143593779714</v>
      </c>
      <c r="AI6" s="1">
        <v>9781.8503497771453</v>
      </c>
      <c r="AJ6" s="1">
        <v>9842.5533870631807</v>
      </c>
      <c r="AK6" s="1">
        <v>9904.9253031523385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6022</v>
      </c>
      <c r="C8" s="1">
        <v>6164.6794372973309</v>
      </c>
      <c r="D8" s="1">
        <v>6310.0007915315882</v>
      </c>
      <c r="E8" s="1">
        <v>6458.0149790828618</v>
      </c>
      <c r="F8" s="1">
        <v>6608.7738907057519</v>
      </c>
      <c r="G8" s="1">
        <v>6762.3304101987096</v>
      </c>
      <c r="H8" s="1">
        <v>6918.7384334310364</v>
      </c>
      <c r="I8" s="1">
        <v>7078.0528877343413</v>
      </c>
      <c r="J8" s="1">
        <v>7240.3297516654884</v>
      </c>
      <c r="K8" s="1">
        <v>7405.6260751481168</v>
      </c>
      <c r="L8" s="11">
        <v>7574</v>
      </c>
      <c r="M8" s="1">
        <v>7599.7340644673613</v>
      </c>
      <c r="N8" s="1">
        <v>7624.4179395651199</v>
      </c>
      <c r="O8" s="1">
        <v>7647.9971599607034</v>
      </c>
      <c r="P8" s="1">
        <v>7670.4151288118319</v>
      </c>
      <c r="Q8" s="1">
        <v>7691.6130382346146</v>
      </c>
      <c r="R8" s="1">
        <v>7711.5297868329735</v>
      </c>
      <c r="S8" s="1">
        <v>7730.1018941810298</v>
      </c>
      <c r="T8" s="1">
        <v>7747.2634121461042</v>
      </c>
      <c r="U8" s="1">
        <v>7762.9458329358386</v>
      </c>
      <c r="V8" s="11">
        <v>7880</v>
      </c>
      <c r="W8" s="1">
        <v>7934</v>
      </c>
      <c r="X8" s="1">
        <v>7860</v>
      </c>
      <c r="Y8" s="1">
        <v>7828</v>
      </c>
      <c r="Z8" s="1">
        <v>7926</v>
      </c>
      <c r="AA8" s="11">
        <v>7800</v>
      </c>
      <c r="AB8" s="1">
        <v>7831.3337845965007</v>
      </c>
      <c r="AC8" s="1">
        <v>7845.4429246599702</v>
      </c>
      <c r="AD8" s="1">
        <v>7874.2664090502767</v>
      </c>
      <c r="AE8" s="1">
        <v>7887.7543703465444</v>
      </c>
      <c r="AF8" s="1">
        <v>7894.7366589956846</v>
      </c>
      <c r="AG8" s="1">
        <v>7900.4660704143489</v>
      </c>
      <c r="AH8" s="1">
        <v>7928.230098222878</v>
      </c>
      <c r="AI8" s="1">
        <v>7976.8249119944348</v>
      </c>
      <c r="AJ8" s="1">
        <v>8036.9787052070114</v>
      </c>
      <c r="AK8" s="1">
        <v>8097.5296394458692</v>
      </c>
    </row>
    <row r="9" spans="1:37" x14ac:dyDescent="0.25">
      <c r="A9" s="9" t="s">
        <v>4</v>
      </c>
      <c r="B9" s="11">
        <v>5678.66</v>
      </c>
      <c r="C9" s="1">
        <v>5823.515508280776</v>
      </c>
      <c r="D9" s="1">
        <v>5971.3682797188558</v>
      </c>
      <c r="E9" s="1">
        <v>6122.2822762516325</v>
      </c>
      <c r="F9" s="1">
        <v>6276.3228180925071</v>
      </c>
      <c r="G9" s="1">
        <v>6433.5566125970581</v>
      </c>
      <c r="H9" s="1">
        <v>6594.051783742615</v>
      </c>
      <c r="I9" s="1">
        <v>6757.8779022342469</v>
      </c>
      <c r="J9" s="1">
        <v>6925.1060162504982</v>
      </c>
      <c r="K9" s="1">
        <v>7095.8086828424484</v>
      </c>
      <c r="L9" s="11">
        <v>7270.0599999999995</v>
      </c>
      <c r="M9" s="1">
        <v>7269.6484302840508</v>
      </c>
      <c r="N9" s="1">
        <v>7268.0912882363009</v>
      </c>
      <c r="O9" s="1">
        <v>7265.3415946731193</v>
      </c>
      <c r="P9" s="1">
        <v>7261.3506190536946</v>
      </c>
      <c r="Q9" s="1">
        <v>7256.0678148538009</v>
      </c>
      <c r="R9" s="1">
        <v>7249.4407525575762</v>
      </c>
      <c r="S9" s="1">
        <v>7241.4150501795284</v>
      </c>
      <c r="T9" s="1">
        <v>7231.934301225755</v>
      </c>
      <c r="U9" s="1">
        <v>7220.94</v>
      </c>
      <c r="V9" s="11">
        <v>7600.77</v>
      </c>
      <c r="W9" s="1">
        <v>7569.13</v>
      </c>
      <c r="X9" s="1">
        <v>7468.75</v>
      </c>
      <c r="Y9" s="1">
        <v>7456.62</v>
      </c>
      <c r="Z9" s="1">
        <v>7472.32</v>
      </c>
      <c r="AA9" s="11">
        <v>7472.12</v>
      </c>
      <c r="AB9" s="1">
        <v>7493.3156037329518</v>
      </c>
      <c r="AC9" s="1">
        <v>7509.7566241277309</v>
      </c>
      <c r="AD9" s="1">
        <v>7523.4240947010858</v>
      </c>
      <c r="AE9" s="1">
        <v>7532.255517984172</v>
      </c>
      <c r="AF9" s="1">
        <v>7540.2592613644401</v>
      </c>
      <c r="AG9" s="1">
        <v>7546.4549279410612</v>
      </c>
      <c r="AH9" s="1">
        <v>7572.9203189024047</v>
      </c>
      <c r="AI9" s="1">
        <v>7620.1866342994563</v>
      </c>
      <c r="AJ9" s="1">
        <v>7679.6022040090211</v>
      </c>
      <c r="AK9" s="1">
        <v>7733.5532125974742</v>
      </c>
    </row>
    <row r="10" spans="1:37" x14ac:dyDescent="0.25">
      <c r="A10" s="9" t="s">
        <v>5</v>
      </c>
      <c r="B10" s="11">
        <v>343.34000000000015</v>
      </c>
      <c r="C10" s="1">
        <v>269.21141938114488</v>
      </c>
      <c r="D10" s="1">
        <v>270.08027822858207</v>
      </c>
      <c r="E10" s="1">
        <v>270.94658517767562</v>
      </c>
      <c r="F10" s="1">
        <v>271.81034883492015</v>
      </c>
      <c r="G10" s="1">
        <v>272.67157777803777</v>
      </c>
      <c r="H10" s="1">
        <v>273.53028055607388</v>
      </c>
      <c r="I10" s="1">
        <v>274.38646568949349</v>
      </c>
      <c r="J10" s="1">
        <v>275.24014167027656</v>
      </c>
      <c r="K10" s="1">
        <v>276.09131696201337</v>
      </c>
      <c r="L10" s="11">
        <v>303.94000000000051</v>
      </c>
      <c r="M10" s="1">
        <v>272.49268108433614</v>
      </c>
      <c r="N10" s="1">
        <v>267.7708952060666</v>
      </c>
      <c r="O10" s="1">
        <v>262.76369322246131</v>
      </c>
      <c r="P10" s="1">
        <v>257.45971619241379</v>
      </c>
      <c r="Q10" s="1">
        <v>251.84718022687605</v>
      </c>
      <c r="R10" s="1">
        <v>245.91386078063687</v>
      </c>
      <c r="S10" s="1">
        <v>239.64707636485304</v>
      </c>
      <c r="T10" s="1">
        <v>233.03367165898516</v>
      </c>
      <c r="U10" s="1">
        <v>226.06</v>
      </c>
      <c r="V10" s="11">
        <v>279.22999999999956</v>
      </c>
      <c r="W10" s="1">
        <v>364.87</v>
      </c>
      <c r="X10" s="1">
        <v>391.25</v>
      </c>
      <c r="Y10" s="1">
        <v>371.38</v>
      </c>
      <c r="Z10" s="1">
        <v>453.68</v>
      </c>
      <c r="AA10" s="11">
        <v>327.88000000000011</v>
      </c>
      <c r="AB10" s="1">
        <v>338.01818086354922</v>
      </c>
      <c r="AC10" s="1">
        <v>345.68630053223814</v>
      </c>
      <c r="AD10" s="1">
        <v>350.84231434919189</v>
      </c>
      <c r="AE10" s="1">
        <v>355.49885236237253</v>
      </c>
      <c r="AF10" s="1">
        <v>354.4773976312448</v>
      </c>
      <c r="AG10" s="1">
        <v>354.01114247328741</v>
      </c>
      <c r="AH10" s="1">
        <v>355.30977932047347</v>
      </c>
      <c r="AI10" s="1">
        <v>356.6382776949788</v>
      </c>
      <c r="AJ10" s="1">
        <v>357.37650119799036</v>
      </c>
      <c r="AK10" s="1">
        <v>358.97642684839491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5042.2206000000006</v>
      </c>
      <c r="C12" s="1">
        <v>5161.6860928490551</v>
      </c>
      <c r="D12" s="1">
        <v>5283.3636627493988</v>
      </c>
      <c r="E12" s="1">
        <v>5407.2959419860808</v>
      </c>
      <c r="F12" s="1">
        <v>5533.5263786879268</v>
      </c>
      <c r="G12" s="1">
        <v>5662.0992524593803</v>
      </c>
      <c r="H12" s="1">
        <v>5793.0596903118067</v>
      </c>
      <c r="I12" s="1">
        <v>5926.4536828999644</v>
      </c>
      <c r="J12" s="1">
        <v>6062.3281010695137</v>
      </c>
      <c r="K12" s="1">
        <v>6200.7307127215181</v>
      </c>
      <c r="L12" s="14">
        <v>6665.12</v>
      </c>
      <c r="M12" s="3">
        <v>6687.765976731278</v>
      </c>
      <c r="N12" s="3">
        <v>6709.4877868173053</v>
      </c>
      <c r="O12" s="3">
        <v>6730.2375007654191</v>
      </c>
      <c r="P12" s="3">
        <v>6749.9653133544125</v>
      </c>
      <c r="Q12" s="3">
        <v>6768.6194736464613</v>
      </c>
      <c r="R12" s="3">
        <v>6786.1462124130167</v>
      </c>
      <c r="S12" s="3">
        <v>6802.4896668793062</v>
      </c>
      <c r="T12" s="3">
        <v>6817.591802688572</v>
      </c>
      <c r="U12" s="3">
        <v>6831.3923329835379</v>
      </c>
      <c r="V12" s="14">
        <v>6819.3519999999999</v>
      </c>
      <c r="W12" s="3">
        <v>6866.0835999999999</v>
      </c>
      <c r="X12" s="3">
        <v>6802.0439999999999</v>
      </c>
      <c r="Y12" s="3">
        <v>6774.3511999999992</v>
      </c>
      <c r="Z12" s="3">
        <v>6859.1603999999998</v>
      </c>
      <c r="AA12" s="11">
        <v>6614.4</v>
      </c>
      <c r="AB12" s="1">
        <v>6640.9710493378325</v>
      </c>
      <c r="AC12" s="1">
        <v>6652.9356001116548</v>
      </c>
      <c r="AD12" s="1">
        <v>6677.3779148746344</v>
      </c>
      <c r="AE12" s="1">
        <v>6688.8157060538697</v>
      </c>
      <c r="AF12" s="1">
        <v>6694.7366868283407</v>
      </c>
      <c r="AG12" s="1">
        <v>6699.5952277113674</v>
      </c>
      <c r="AH12" s="1">
        <v>6723.139123293</v>
      </c>
      <c r="AI12" s="1">
        <v>6764.3475253712804</v>
      </c>
      <c r="AJ12" s="1">
        <v>6815.3579420155456</v>
      </c>
      <c r="AK12" s="1">
        <v>6866.7051342500972</v>
      </c>
    </row>
    <row r="13" spans="1:37" x14ac:dyDescent="0.25">
      <c r="A13" s="9" t="s">
        <v>7</v>
      </c>
      <c r="B13" s="11">
        <v>979.77939999999944</v>
      </c>
      <c r="C13" s="1">
        <v>1002.9933444482758</v>
      </c>
      <c r="D13" s="1">
        <v>1026.6371287821894</v>
      </c>
      <c r="E13" s="1">
        <v>1050.719037096781</v>
      </c>
      <c r="F13" s="1">
        <v>1075.2475120178251</v>
      </c>
      <c r="G13" s="1">
        <v>1100.2311577393293</v>
      </c>
      <c r="H13" s="1">
        <v>1125.6787431192297</v>
      </c>
      <c r="I13" s="1">
        <v>1151.5992048343769</v>
      </c>
      <c r="J13" s="1">
        <v>1178.0016505959748</v>
      </c>
      <c r="K13" s="1">
        <v>1204.8953624265987</v>
      </c>
      <c r="L13" s="11">
        <v>908.88000000000011</v>
      </c>
      <c r="M13" s="1">
        <v>911.96808773608336</v>
      </c>
      <c r="N13" s="1">
        <v>914.93015274781465</v>
      </c>
      <c r="O13" s="1">
        <v>917.75965919528426</v>
      </c>
      <c r="P13" s="1">
        <v>920.44981545741939</v>
      </c>
      <c r="Q13" s="1">
        <v>922.99356458815328</v>
      </c>
      <c r="R13" s="1">
        <v>925.38357441995686</v>
      </c>
      <c r="S13" s="1">
        <v>927.61222730172358</v>
      </c>
      <c r="T13" s="1">
        <v>929.67160945753221</v>
      </c>
      <c r="U13" s="1">
        <v>931.55349995230063</v>
      </c>
      <c r="V13" s="11">
        <v>1060.6480000000001</v>
      </c>
      <c r="W13" s="1">
        <v>1067.9164000000001</v>
      </c>
      <c r="X13" s="1">
        <v>1057.9560000000001</v>
      </c>
      <c r="Y13" s="1">
        <v>1053.6488000000008</v>
      </c>
      <c r="Z13" s="1">
        <v>1066.8396000000002</v>
      </c>
      <c r="AA13" s="11">
        <v>1185.6000000000004</v>
      </c>
      <c r="AB13" s="1">
        <v>1190.3627352586682</v>
      </c>
      <c r="AC13" s="1">
        <v>1192.5073245483154</v>
      </c>
      <c r="AD13" s="1">
        <v>1196.8884941756423</v>
      </c>
      <c r="AE13" s="1">
        <v>1198.9386642926747</v>
      </c>
      <c r="AF13" s="1">
        <v>1199.9999721673439</v>
      </c>
      <c r="AG13" s="1">
        <v>1200.8708427029815</v>
      </c>
      <c r="AH13" s="1">
        <v>1205.090974929878</v>
      </c>
      <c r="AI13" s="1">
        <v>1212.4773866231544</v>
      </c>
      <c r="AJ13" s="1">
        <v>1221.6207631914658</v>
      </c>
      <c r="AK13" s="1">
        <v>1230.824505195772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1214</v>
      </c>
      <c r="C15" s="1">
        <v>1209.9394239620301</v>
      </c>
      <c r="D15" s="1">
        <v>1205.8924297014573</v>
      </c>
      <c r="E15" s="1">
        <v>1201.8589717900775</v>
      </c>
      <c r="F15" s="1">
        <v>1197.8390049516343</v>
      </c>
      <c r="G15" s="1">
        <v>1193.8324840613111</v>
      </c>
      <c r="H15" s="1">
        <v>1189.8393641452242</v>
      </c>
      <c r="I15" s="1">
        <v>1185.8596003799182</v>
      </c>
      <c r="J15" s="1">
        <v>1181.8931480918627</v>
      </c>
      <c r="K15" s="1">
        <v>1177.939962756951</v>
      </c>
      <c r="L15" s="11">
        <v>1174</v>
      </c>
      <c r="M15" s="1">
        <v>1217.2647203807364</v>
      </c>
      <c r="N15" s="1">
        <v>1262.1238496453088</v>
      </c>
      <c r="O15" s="1">
        <v>1308.6361455914443</v>
      </c>
      <c r="P15" s="1">
        <v>1356.8625313828743</v>
      </c>
      <c r="Q15" s="1">
        <v>1406.8661753482734</v>
      </c>
      <c r="R15" s="1">
        <v>1458.7125737209815</v>
      </c>
      <c r="S15" s="1">
        <v>1512.4696364278834</v>
      </c>
      <c r="T15" s="1">
        <v>1568.207776039814</v>
      </c>
      <c r="U15" s="1">
        <v>1626</v>
      </c>
      <c r="V15" s="11">
        <v>1583</v>
      </c>
      <c r="W15" s="1">
        <v>1727</v>
      </c>
      <c r="X15" s="1">
        <v>1725</v>
      </c>
      <c r="Y15" s="1">
        <v>1598</v>
      </c>
      <c r="Z15" s="1">
        <v>1528</v>
      </c>
      <c r="AA15" s="11">
        <v>1748</v>
      </c>
      <c r="AB15" s="1">
        <v>1767.3103584603048</v>
      </c>
      <c r="AC15" s="1">
        <v>1771.2837699641725</v>
      </c>
      <c r="AD15" s="1">
        <v>1783.0441934326975</v>
      </c>
      <c r="AE15" s="1">
        <v>1790.4164775348343</v>
      </c>
      <c r="AF15" s="1">
        <v>1791.7162143134465</v>
      </c>
      <c r="AG15" s="1">
        <v>1796.7710469696831</v>
      </c>
      <c r="AH15" s="1">
        <v>1798.5842611550943</v>
      </c>
      <c r="AI15" s="1">
        <v>1805.0254377827112</v>
      </c>
      <c r="AJ15" s="1">
        <v>1805.5746818561693</v>
      </c>
      <c r="AK15" s="1">
        <v>1807.39566370647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75</v>
      </c>
      <c r="C17" s="1">
        <v>67.716033858557566</v>
      </c>
      <c r="D17" s="1">
        <v>61.139483220444198</v>
      </c>
      <c r="E17" s="1">
        <v>55.201644211337488</v>
      </c>
      <c r="F17" s="1">
        <v>49.840485446173034</v>
      </c>
      <c r="G17" s="1">
        <v>44.999999999999986</v>
      </c>
      <c r="H17" s="1">
        <v>40.629620315134531</v>
      </c>
      <c r="I17" s="1">
        <v>36.68368993226651</v>
      </c>
      <c r="J17" s="1">
        <v>33.120986526802483</v>
      </c>
      <c r="K17" s="1">
        <v>29.904291267703812</v>
      </c>
      <c r="L17" s="11">
        <v>27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1">
        <v>0</v>
      </c>
      <c r="W17" s="1">
        <v>0</v>
      </c>
      <c r="X17" s="1">
        <v>0</v>
      </c>
      <c r="Y17" s="1">
        <v>0</v>
      </c>
      <c r="Z17" s="1">
        <v>0</v>
      </c>
      <c r="AA17" s="11">
        <v>0</v>
      </c>
      <c r="AB17" s="1">
        <v>5.3163977085974681</v>
      </c>
      <c r="AC17" s="1">
        <v>8.8808503072630316</v>
      </c>
      <c r="AD17" s="1">
        <v>11.3244413073378</v>
      </c>
      <c r="AE17" s="1">
        <v>13.000794465346026</v>
      </c>
      <c r="AF17" s="1">
        <v>9.1086187658046445</v>
      </c>
      <c r="AG17" s="1">
        <v>3.6983079046755769</v>
      </c>
      <c r="AH17" s="1">
        <v>2.9507148875880493</v>
      </c>
      <c r="AI17" s="1">
        <v>3.3067183594062399</v>
      </c>
      <c r="AJ17" s="1">
        <v>3.3935780839312621</v>
      </c>
      <c r="AK17" s="1">
        <v>1.452373360467893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5558</v>
      </c>
      <c r="C19" s="8">
        <v>5670.4424706031559</v>
      </c>
      <c r="D19" s="8">
        <v>5804.1843043119479</v>
      </c>
      <c r="E19" s="8">
        <v>5971.1156410406074</v>
      </c>
      <c r="F19" s="8">
        <v>6162.5545305794303</v>
      </c>
      <c r="G19" s="8">
        <v>6408.7060855885611</v>
      </c>
      <c r="H19" s="8">
        <v>6604.8442826901901</v>
      </c>
      <c r="I19" s="8">
        <v>6776.239629949665</v>
      </c>
      <c r="J19" s="8">
        <v>6974.9567184309026</v>
      </c>
      <c r="K19" s="8">
        <v>7185.0291344957795</v>
      </c>
      <c r="L19" s="12">
        <v>7346</v>
      </c>
      <c r="M19" s="8">
        <v>7450.0357035160832</v>
      </c>
      <c r="N19" s="8">
        <v>7554.3661479901193</v>
      </c>
      <c r="O19" s="8">
        <v>7652.0900474249875</v>
      </c>
      <c r="P19" s="8">
        <v>7672.1836245973582</v>
      </c>
      <c r="Q19" s="8">
        <v>7687.6093174491662</v>
      </c>
      <c r="R19" s="8">
        <v>7693.7411437200881</v>
      </c>
      <c r="S19" s="8">
        <v>7711.5500917543322</v>
      </c>
      <c r="T19" s="8">
        <v>7735.8625661567703</v>
      </c>
      <c r="U19" s="8">
        <v>7733.3507495912045</v>
      </c>
      <c r="V19" s="12">
        <v>7776</v>
      </c>
      <c r="W19" s="8">
        <v>7655.3764217396592</v>
      </c>
      <c r="X19" s="8">
        <v>7606.8398745775839</v>
      </c>
      <c r="Y19" s="8">
        <v>7595.8212588053302</v>
      </c>
      <c r="Z19" s="8">
        <v>7594</v>
      </c>
      <c r="AA19" s="12">
        <v>7553.0000000000009</v>
      </c>
      <c r="AB19" s="8">
        <v>7550.991345243151</v>
      </c>
      <c r="AC19" s="8">
        <v>7546.5724316730375</v>
      </c>
      <c r="AD19" s="8">
        <v>7561.6925832228735</v>
      </c>
      <c r="AE19" s="8">
        <v>7593.4876163817453</v>
      </c>
      <c r="AF19" s="8">
        <v>7632.0356631969225</v>
      </c>
      <c r="AG19" s="8">
        <v>7663.2253211294646</v>
      </c>
      <c r="AH19" s="8">
        <v>7693.5988639543239</v>
      </c>
      <c r="AI19" s="8">
        <v>7723.4687666794689</v>
      </c>
      <c r="AJ19" s="8">
        <v>7752.564274864676</v>
      </c>
      <c r="AK19" s="8">
        <v>7778.4729163947204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6662</v>
      </c>
      <c r="C23" s="1">
        <v>6803.5664416900208</v>
      </c>
      <c r="D23" s="1">
        <v>6948.1411477770362</v>
      </c>
      <c r="E23" s="1">
        <v>7095.7880434015951</v>
      </c>
      <c r="F23" s="1">
        <v>7246.5724121033309</v>
      </c>
      <c r="G23" s="1">
        <v>7400.5609246867207</v>
      </c>
      <c r="H23" s="1">
        <v>7557.8216687002468</v>
      </c>
      <c r="I23" s="1">
        <v>7718.4241785419808</v>
      </c>
      <c r="J23" s="1">
        <v>7882.4394662049071</v>
      </c>
      <c r="K23" s="1">
        <v>8049.940052675579</v>
      </c>
      <c r="L23" s="1">
        <v>8221</v>
      </c>
      <c r="M23" s="1">
        <v>8255.6328537924473</v>
      </c>
      <c r="N23" s="1">
        <v>8290.4116064490008</v>
      </c>
      <c r="O23" s="1">
        <v>8325.336872602189</v>
      </c>
      <c r="P23" s="1">
        <v>8360.4092694738229</v>
      </c>
      <c r="Q23" s="1">
        <v>8395.6294168859022</v>
      </c>
      <c r="R23" s="1">
        <v>8430.9979372715716</v>
      </c>
      <c r="S23" s="1">
        <v>8466.5154556861144</v>
      </c>
      <c r="T23" s="1">
        <v>8502.1825998180047</v>
      </c>
      <c r="U23" s="1">
        <v>8538</v>
      </c>
      <c r="V23" s="1">
        <v>8883</v>
      </c>
      <c r="W23" s="1">
        <v>8968</v>
      </c>
      <c r="X23" s="1">
        <v>8866</v>
      </c>
      <c r="Y23" s="1">
        <v>8751</v>
      </c>
      <c r="Z23" s="1">
        <v>8710</v>
      </c>
      <c r="AA23" s="1">
        <v>8888</v>
      </c>
      <c r="AB23" s="1">
        <v>8970.6572822840626</v>
      </c>
      <c r="AC23" s="1">
        <v>8993.5337989375221</v>
      </c>
      <c r="AD23" s="1">
        <v>9016.7420810866006</v>
      </c>
      <c r="AE23" s="1">
        <v>9041.7707258487517</v>
      </c>
      <c r="AF23" s="1">
        <v>9091.3566749104684</v>
      </c>
      <c r="AG23" s="1">
        <v>9111.7668131282862</v>
      </c>
      <c r="AH23" s="1">
        <v>9137.4500000959179</v>
      </c>
      <c r="AI23" s="1">
        <v>9189.7706647316918</v>
      </c>
      <c r="AJ23" s="1">
        <v>9256.9963865537975</v>
      </c>
      <c r="AK23" s="1">
        <v>9320.6540110838414</v>
      </c>
    </row>
    <row r="24" spans="1:37" x14ac:dyDescent="0.25">
      <c r="A24" t="s">
        <v>11</v>
      </c>
      <c r="B24" s="1">
        <v>499</v>
      </c>
      <c r="C24" s="1">
        <v>499.09990993393058</v>
      </c>
      <c r="D24" s="1">
        <v>499.19983987185896</v>
      </c>
      <c r="E24" s="1">
        <v>499.29978981779033</v>
      </c>
      <c r="F24" s="1">
        <v>499.39975977573067</v>
      </c>
      <c r="G24" s="1">
        <v>499.49974974968688</v>
      </c>
      <c r="H24" s="1">
        <v>499.59975974366648</v>
      </c>
      <c r="I24" s="1">
        <v>499.69978976167795</v>
      </c>
      <c r="J24" s="1">
        <v>499.79983980773045</v>
      </c>
      <c r="K24" s="1">
        <v>499.89990988583406</v>
      </c>
      <c r="L24" s="1">
        <v>500</v>
      </c>
      <c r="M24" s="1">
        <v>503.77297795667607</v>
      </c>
      <c r="N24" s="1">
        <v>507.57442663867528</v>
      </c>
      <c r="O24" s="1">
        <v>511.40456088483575</v>
      </c>
      <c r="P24" s="1">
        <v>515.26359715515991</v>
      </c>
      <c r="Q24" s="1">
        <v>519.15175354304802</v>
      </c>
      <c r="R24" s="1">
        <v>523.06924978762333</v>
      </c>
      <c r="S24" s="1">
        <v>527.01630728615089</v>
      </c>
      <c r="T24" s="1">
        <v>530.99314910654982</v>
      </c>
      <c r="U24" s="1">
        <v>535</v>
      </c>
      <c r="V24" s="1">
        <v>580</v>
      </c>
      <c r="W24" s="1">
        <v>693</v>
      </c>
      <c r="X24" s="1">
        <v>719</v>
      </c>
      <c r="Y24" s="1">
        <v>675</v>
      </c>
      <c r="Z24" s="1">
        <v>744</v>
      </c>
      <c r="AA24" s="1">
        <v>660</v>
      </c>
      <c r="AB24" s="1">
        <v>667.543868884777</v>
      </c>
      <c r="AC24" s="1">
        <v>669.27473924833907</v>
      </c>
      <c r="AD24" s="1">
        <v>669.87758437388868</v>
      </c>
      <c r="AE24" s="1">
        <v>671.45101545992861</v>
      </c>
      <c r="AF24" s="1">
        <v>677.75274389977426</v>
      </c>
      <c r="AG24" s="1">
        <v>684.28007655784938</v>
      </c>
      <c r="AH24" s="1">
        <v>686.8338746701819</v>
      </c>
      <c r="AI24" s="1">
        <v>688.73732956560025</v>
      </c>
      <c r="AJ24" s="1">
        <v>690.80620317691933</v>
      </c>
      <c r="AK24" s="1">
        <v>697.08894875210865</v>
      </c>
    </row>
  </sheetData>
  <pageMargins left="0.7" right="0.7" top="0.75" bottom="0.75" header="0.3" footer="0.3"/>
  <pageSetup scale="28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Q1" activePane="topRight" state="frozen"/>
      <selection pane="topRight" activeCell="A4" sqref="A4:AK24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24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2175</v>
      </c>
      <c r="C6" s="1">
        <v>2209.9598368700376</v>
      </c>
      <c r="D6" s="1">
        <v>2245.4816002660432</v>
      </c>
      <c r="E6" s="1">
        <v>2281.5743223074096</v>
      </c>
      <c r="F6" s="1">
        <v>2318.2471802911955</v>
      </c>
      <c r="G6" s="1">
        <v>2355.5094990256348</v>
      </c>
      <c r="H6" s="1">
        <v>2393.3707532011567</v>
      </c>
      <c r="I6" s="1">
        <v>2431.8405697995163</v>
      </c>
      <c r="J6" s="1">
        <v>2470.9287305416456</v>
      </c>
      <c r="K6" s="1">
        <v>2510.6451743748526</v>
      </c>
      <c r="L6" s="11">
        <v>2551</v>
      </c>
      <c r="M6" s="1">
        <v>2583.2071947681861</v>
      </c>
      <c r="N6" s="1">
        <v>2615.8210157201574</v>
      </c>
      <c r="O6" s="1">
        <v>2648.8465966421541</v>
      </c>
      <c r="P6" s="1">
        <v>2682.2891361361176</v>
      </c>
      <c r="Q6" s="1">
        <v>2716.1538984380095</v>
      </c>
      <c r="R6" s="1">
        <v>2750.4462142464618</v>
      </c>
      <c r="S6" s="1">
        <v>2785.1714815618893</v>
      </c>
      <c r="T6" s="1">
        <v>2820.3351665361979</v>
      </c>
      <c r="U6" s="1">
        <v>2855.9428043332173</v>
      </c>
      <c r="V6" s="11">
        <v>2892</v>
      </c>
      <c r="W6" s="1">
        <v>3067</v>
      </c>
      <c r="X6" s="1">
        <v>3167</v>
      </c>
      <c r="Y6" s="1">
        <v>3249</v>
      </c>
      <c r="Z6" s="1">
        <v>3324</v>
      </c>
      <c r="AA6" s="11">
        <v>3277</v>
      </c>
      <c r="AB6" s="1">
        <v>3282.065581922157</v>
      </c>
      <c r="AC6" s="1">
        <v>3289.1892859672562</v>
      </c>
      <c r="AD6" s="1">
        <v>3295.2413522483866</v>
      </c>
      <c r="AE6" s="1">
        <v>3303.0959624105412</v>
      </c>
      <c r="AF6" s="1">
        <v>3313.9378927618977</v>
      </c>
      <c r="AG6" s="1">
        <v>3331.8417190953587</v>
      </c>
      <c r="AH6" s="1">
        <v>3342.9228843547835</v>
      </c>
      <c r="AI6" s="1">
        <v>3360.2881758543058</v>
      </c>
      <c r="AJ6" s="1">
        <v>3379.64567733795</v>
      </c>
      <c r="AK6" s="1">
        <v>3406.5039533030449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729.64286943903517</v>
      </c>
      <c r="C8" s="1">
        <v>754.27679018496337</v>
      </c>
      <c r="D8" s="1">
        <v>779.39886707752021</v>
      </c>
      <c r="E8" s="1">
        <v>805.0176052059735</v>
      </c>
      <c r="F8" s="1">
        <v>831.1416510720494</v>
      </c>
      <c r="G8" s="1">
        <v>857.77979489654331</v>
      </c>
      <c r="H8" s="1">
        <v>884.94097296324776</v>
      </c>
      <c r="I8" s="1">
        <v>912.63427000079787</v>
      </c>
      <c r="J8" s="1">
        <v>940.86892160304274</v>
      </c>
      <c r="K8" s="1">
        <v>969.65431668856809</v>
      </c>
      <c r="L8" s="11">
        <v>999</v>
      </c>
      <c r="M8" s="1">
        <v>1000.3364162385237</v>
      </c>
      <c r="N8" s="1">
        <v>1001.4654090686759</v>
      </c>
      <c r="O8" s="1">
        <v>1002.3798982374144</v>
      </c>
      <c r="P8" s="1">
        <v>1003.0726253583643</v>
      </c>
      <c r="Q8" s="1">
        <v>1003.5361498976451</v>
      </c>
      <c r="R8" s="1">
        <v>1003.7628450739076</v>
      </c>
      <c r="S8" s="1">
        <v>1003.7448936707976</v>
      </c>
      <c r="T8" s="1">
        <v>1003.4742837600302</v>
      </c>
      <c r="U8" s="1">
        <v>1002.9428043332173</v>
      </c>
      <c r="V8" s="11">
        <v>1018</v>
      </c>
      <c r="W8" s="1">
        <v>995</v>
      </c>
      <c r="X8" s="1">
        <v>877</v>
      </c>
      <c r="Y8" s="1">
        <v>940</v>
      </c>
      <c r="Z8" s="1">
        <v>984</v>
      </c>
      <c r="AA8" s="11">
        <v>877</v>
      </c>
      <c r="AB8" s="1">
        <v>877.18019885901924</v>
      </c>
      <c r="AC8" s="1">
        <v>882.12586419811055</v>
      </c>
      <c r="AD8" s="1">
        <v>887.07485349812237</v>
      </c>
      <c r="AE8" s="1">
        <v>891.08899388902637</v>
      </c>
      <c r="AF8" s="1">
        <v>892.61068889040052</v>
      </c>
      <c r="AG8" s="1">
        <v>893.43705085696718</v>
      </c>
      <c r="AH8" s="1">
        <v>901.29931250127311</v>
      </c>
      <c r="AI8" s="1">
        <v>912.20493674107331</v>
      </c>
      <c r="AJ8" s="1">
        <v>923.68108621627778</v>
      </c>
      <c r="AK8" s="1">
        <v>940.52826237006218</v>
      </c>
    </row>
    <row r="9" spans="1:37" x14ac:dyDescent="0.25">
      <c r="A9" s="9" t="s">
        <v>4</v>
      </c>
      <c r="B9" s="11">
        <v>639.5635028416234</v>
      </c>
      <c r="C9" s="1">
        <v>707.48230720200536</v>
      </c>
      <c r="D9" s="1">
        <v>746.87330791277066</v>
      </c>
      <c r="E9" s="1">
        <v>751.45555377552159</v>
      </c>
      <c r="F9" s="1">
        <v>765.52253897602725</v>
      </c>
      <c r="G9" s="1">
        <v>785.63129549302369</v>
      </c>
      <c r="H9" s="1">
        <v>809.70760575677343</v>
      </c>
      <c r="I9" s="1">
        <v>836.50499963688856</v>
      </c>
      <c r="J9" s="1">
        <v>865.2776567925838</v>
      </c>
      <c r="K9" s="1">
        <v>895.58264068853441</v>
      </c>
      <c r="L9" s="11">
        <v>926.16032928263428</v>
      </c>
      <c r="M9" s="1">
        <v>924.61422045557777</v>
      </c>
      <c r="N9" s="1">
        <v>922.87789878887577</v>
      </c>
      <c r="O9" s="1">
        <v>920.94658966745294</v>
      </c>
      <c r="P9" s="1">
        <v>918.81542304572633</v>
      </c>
      <c r="Q9" s="1">
        <v>916.47943169713267</v>
      </c>
      <c r="R9" s="1">
        <v>913.93354943281201</v>
      </c>
      <c r="S9" s="1">
        <v>911.1726092889171</v>
      </c>
      <c r="T9" s="1">
        <v>908.19134168200685</v>
      </c>
      <c r="U9" s="1">
        <v>904.98437253197335</v>
      </c>
      <c r="V9" s="11">
        <v>909.58229598893502</v>
      </c>
      <c r="W9" s="1">
        <v>940.53994131072704</v>
      </c>
      <c r="X9" s="1">
        <v>810.46321439848441</v>
      </c>
      <c r="Y9" s="1">
        <v>871.34195136965218</v>
      </c>
      <c r="Z9" s="1">
        <v>946.97472924187718</v>
      </c>
      <c r="AA9" s="11">
        <v>805.54470552334453</v>
      </c>
      <c r="AB9" s="1">
        <v>804.53060111852926</v>
      </c>
      <c r="AC9" s="1">
        <v>808.66643158247882</v>
      </c>
      <c r="AD9" s="1">
        <v>812.92124797423764</v>
      </c>
      <c r="AE9" s="1">
        <v>816.28228994596282</v>
      </c>
      <c r="AF9" s="1">
        <v>818.40290402594826</v>
      </c>
      <c r="AG9" s="1">
        <v>819.31973244575329</v>
      </c>
      <c r="AH9" s="1">
        <v>826.46643798670141</v>
      </c>
      <c r="AI9" s="1">
        <v>836.19712809041823</v>
      </c>
      <c r="AJ9" s="1">
        <v>846.35621025534761</v>
      </c>
      <c r="AK9" s="1">
        <v>857.16315139657559</v>
      </c>
    </row>
    <row r="10" spans="1:37" x14ac:dyDescent="0.25">
      <c r="A10" s="9" t="s">
        <v>5</v>
      </c>
      <c r="B10" s="11">
        <v>90.079366597411763</v>
      </c>
      <c r="C10" s="1">
        <v>46.794482982958016</v>
      </c>
      <c r="D10" s="1">
        <v>32.525559164749552</v>
      </c>
      <c r="E10" s="1">
        <v>53.562051430451902</v>
      </c>
      <c r="F10" s="1">
        <v>65.61911209602215</v>
      </c>
      <c r="G10" s="1">
        <v>72.148499403519622</v>
      </c>
      <c r="H10" s="1">
        <v>75.233367206474327</v>
      </c>
      <c r="I10" s="1">
        <v>76.129270363909313</v>
      </c>
      <c r="J10" s="1">
        <v>75.591264810458938</v>
      </c>
      <c r="K10" s="1">
        <v>74.071676000033676</v>
      </c>
      <c r="L10" s="11">
        <v>72.839670717365721</v>
      </c>
      <c r="M10" s="1">
        <v>75.72219578294596</v>
      </c>
      <c r="N10" s="1">
        <v>78.587510279800085</v>
      </c>
      <c r="O10" s="1">
        <v>81.433308569961468</v>
      </c>
      <c r="P10" s="1">
        <v>84.257202312638015</v>
      </c>
      <c r="Q10" s="1">
        <v>87.056718200512478</v>
      </c>
      <c r="R10" s="1">
        <v>89.829295641095541</v>
      </c>
      <c r="S10" s="1">
        <v>92.572284381880536</v>
      </c>
      <c r="T10" s="1">
        <v>95.282942078023325</v>
      </c>
      <c r="U10" s="1">
        <v>97.958431801243933</v>
      </c>
      <c r="V10" s="11">
        <v>108.41770401106498</v>
      </c>
      <c r="W10" s="1">
        <v>54.460058689272955</v>
      </c>
      <c r="X10" s="1">
        <v>66.536785601515589</v>
      </c>
      <c r="Y10" s="1">
        <v>68.658048630347821</v>
      </c>
      <c r="Z10" s="1">
        <v>37.025270758122815</v>
      </c>
      <c r="AA10" s="11">
        <v>71.455294476655467</v>
      </c>
      <c r="AB10" s="1">
        <v>72.649597740489952</v>
      </c>
      <c r="AC10" s="1">
        <v>73.459432615631684</v>
      </c>
      <c r="AD10" s="1">
        <v>74.153605523884778</v>
      </c>
      <c r="AE10" s="1">
        <v>74.806703943063567</v>
      </c>
      <c r="AF10" s="1">
        <v>74.207784864452279</v>
      </c>
      <c r="AG10" s="1">
        <v>74.11731841121393</v>
      </c>
      <c r="AH10" s="1">
        <v>74.832874514571671</v>
      </c>
      <c r="AI10" s="1">
        <v>76.007808650655107</v>
      </c>
      <c r="AJ10" s="1">
        <v>77.324875960930186</v>
      </c>
      <c r="AK10" s="1">
        <v>78.365110973486622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552.19372359146189</v>
      </c>
      <c r="C12" s="1">
        <v>570.83667481198029</v>
      </c>
      <c r="D12" s="1">
        <v>589.84906260426726</v>
      </c>
      <c r="E12" s="1">
        <v>609.23732361988073</v>
      </c>
      <c r="F12" s="1">
        <v>629.00800153132695</v>
      </c>
      <c r="G12" s="1">
        <v>649.16774877770399</v>
      </c>
      <c r="H12" s="1">
        <v>669.72332833858593</v>
      </c>
      <c r="I12" s="1">
        <v>690.68161553660389</v>
      </c>
      <c r="J12" s="1">
        <v>712.04959986918277</v>
      </c>
      <c r="K12" s="1">
        <v>733.83438686990837</v>
      </c>
      <c r="L12" s="14">
        <v>778.72050000000002</v>
      </c>
      <c r="M12" s="3">
        <v>779.76223645792925</v>
      </c>
      <c r="N12" s="3">
        <v>780.64228636903283</v>
      </c>
      <c r="O12" s="3">
        <v>781.3551306760645</v>
      </c>
      <c r="P12" s="3">
        <v>781.89511146684492</v>
      </c>
      <c r="Q12" s="3">
        <v>782.25642884521437</v>
      </c>
      <c r="R12" s="3">
        <v>782.4331377351109</v>
      </c>
      <c r="S12" s="3">
        <v>782.41914461638669</v>
      </c>
      <c r="T12" s="3">
        <v>782.20820419094355</v>
      </c>
      <c r="U12" s="3">
        <v>781.79391597774281</v>
      </c>
      <c r="V12" s="14">
        <v>788.33920000000001</v>
      </c>
      <c r="W12" s="3">
        <v>770.52800000000002</v>
      </c>
      <c r="X12" s="3">
        <v>679.14879999999994</v>
      </c>
      <c r="Y12" s="3">
        <v>727.93599999999992</v>
      </c>
      <c r="Z12" s="3">
        <v>762.00959999999998</v>
      </c>
      <c r="AA12" s="11">
        <v>722.64799999999991</v>
      </c>
      <c r="AB12" s="1">
        <v>722.79648385983182</v>
      </c>
      <c r="AC12" s="1">
        <v>726.87171209924304</v>
      </c>
      <c r="AD12" s="1">
        <v>730.94967928245273</v>
      </c>
      <c r="AE12" s="1">
        <v>734.2573309645577</v>
      </c>
      <c r="AF12" s="1">
        <v>735.51120764568998</v>
      </c>
      <c r="AG12" s="1">
        <v>736.19212990614096</v>
      </c>
      <c r="AH12" s="1">
        <v>742.670633501049</v>
      </c>
      <c r="AI12" s="1">
        <v>751.65686787464438</v>
      </c>
      <c r="AJ12" s="1">
        <v>761.1132150422128</v>
      </c>
      <c r="AK12" s="1">
        <v>774.99528819293118</v>
      </c>
    </row>
    <row r="13" spans="1:37" x14ac:dyDescent="0.25">
      <c r="A13" s="9" t="s">
        <v>7</v>
      </c>
      <c r="B13" s="11">
        <v>177.44914584757328</v>
      </c>
      <c r="C13" s="1">
        <v>183.44011537298309</v>
      </c>
      <c r="D13" s="1">
        <v>189.54980447325295</v>
      </c>
      <c r="E13" s="1">
        <v>195.78028158609277</v>
      </c>
      <c r="F13" s="1">
        <v>202.13364954072244</v>
      </c>
      <c r="G13" s="1">
        <v>208.61204611883932</v>
      </c>
      <c r="H13" s="1">
        <v>215.21764462466183</v>
      </c>
      <c r="I13" s="1">
        <v>221.95265446419398</v>
      </c>
      <c r="J13" s="1">
        <v>228.81932173385997</v>
      </c>
      <c r="K13" s="1">
        <v>235.81992981865972</v>
      </c>
      <c r="L13" s="11">
        <v>220.27949999999998</v>
      </c>
      <c r="M13" s="1">
        <v>220.57417978059448</v>
      </c>
      <c r="N13" s="1">
        <v>220.82312269964302</v>
      </c>
      <c r="O13" s="1">
        <v>221.0247675613499</v>
      </c>
      <c r="P13" s="1">
        <v>221.17751389151942</v>
      </c>
      <c r="Q13" s="1">
        <v>221.27972105243077</v>
      </c>
      <c r="R13" s="1">
        <v>221.32970733879665</v>
      </c>
      <c r="S13" s="1">
        <v>221.32574905441095</v>
      </c>
      <c r="T13" s="1">
        <v>221.26607956908663</v>
      </c>
      <c r="U13" s="1">
        <v>221.14888835547447</v>
      </c>
      <c r="V13" s="11">
        <v>229.66079999999999</v>
      </c>
      <c r="W13" s="1">
        <v>224.47199999999998</v>
      </c>
      <c r="X13" s="1">
        <v>197.85120000000006</v>
      </c>
      <c r="Y13" s="1">
        <v>212.06400000000008</v>
      </c>
      <c r="Z13" s="1">
        <v>221.99040000000002</v>
      </c>
      <c r="AA13" s="11">
        <v>154.35200000000009</v>
      </c>
      <c r="AB13" s="1">
        <v>154.38371499918742</v>
      </c>
      <c r="AC13" s="1">
        <v>155.25415209886751</v>
      </c>
      <c r="AD13" s="1">
        <v>156.12517421566963</v>
      </c>
      <c r="AE13" s="1">
        <v>156.83166292446867</v>
      </c>
      <c r="AF13" s="1">
        <v>157.09948124471055</v>
      </c>
      <c r="AG13" s="1">
        <v>157.24492095082621</v>
      </c>
      <c r="AH13" s="1">
        <v>158.62867900022411</v>
      </c>
      <c r="AI13" s="1">
        <v>160.54806886642893</v>
      </c>
      <c r="AJ13" s="1">
        <v>162.56787117406498</v>
      </c>
      <c r="AK13" s="1">
        <v>165.532974177131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1445.3571305609648</v>
      </c>
      <c r="C15" s="1">
        <v>1455.6830466850743</v>
      </c>
      <c r="D15" s="1">
        <v>1466.082733188523</v>
      </c>
      <c r="E15" s="1">
        <v>1476.5567171014361</v>
      </c>
      <c r="F15" s="1">
        <v>1487.1055292191461</v>
      </c>
      <c r="G15" s="1">
        <v>1497.7297041290915</v>
      </c>
      <c r="H15" s="1">
        <v>1508.429780237909</v>
      </c>
      <c r="I15" s="1">
        <v>1519.2062997987184</v>
      </c>
      <c r="J15" s="1">
        <v>1530.0598089386028</v>
      </c>
      <c r="K15" s="1">
        <v>1540.9908576862845</v>
      </c>
      <c r="L15" s="11">
        <v>1552</v>
      </c>
      <c r="M15" s="1">
        <v>1582.8707785296624</v>
      </c>
      <c r="N15" s="1">
        <v>1614.3556066514816</v>
      </c>
      <c r="O15" s="1">
        <v>1646.4666984047396</v>
      </c>
      <c r="P15" s="1">
        <v>1679.2165107777532</v>
      </c>
      <c r="Q15" s="1">
        <v>1712.6177485403643</v>
      </c>
      <c r="R15" s="1">
        <v>1746.6833691725542</v>
      </c>
      <c r="S15" s="1">
        <v>1781.4265878910917</v>
      </c>
      <c r="T15" s="1">
        <v>1816.8608827761677</v>
      </c>
      <c r="U15" s="1">
        <v>1853</v>
      </c>
      <c r="V15" s="11">
        <v>1874</v>
      </c>
      <c r="W15" s="1">
        <v>2072</v>
      </c>
      <c r="X15" s="1">
        <v>2290</v>
      </c>
      <c r="Y15" s="1">
        <v>2309</v>
      </c>
      <c r="Z15" s="1">
        <v>2340</v>
      </c>
      <c r="AA15" s="11">
        <v>2400</v>
      </c>
      <c r="AB15" s="1">
        <v>2404.8853830631379</v>
      </c>
      <c r="AC15" s="1">
        <v>2407.0634217691454</v>
      </c>
      <c r="AD15" s="1">
        <v>2408.1664987502645</v>
      </c>
      <c r="AE15" s="1">
        <v>2412.0069685215149</v>
      </c>
      <c r="AF15" s="1">
        <v>2421.3272038714972</v>
      </c>
      <c r="AG15" s="1">
        <v>2438.4046682383914</v>
      </c>
      <c r="AH15" s="1">
        <v>2441.6235718535104</v>
      </c>
      <c r="AI15" s="1">
        <v>2448.0832391132326</v>
      </c>
      <c r="AJ15" s="1">
        <v>2455.9645911216721</v>
      </c>
      <c r="AK15" s="1">
        <v>2465.9756909329826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53.169014084506998</v>
      </c>
      <c r="C17" s="1">
        <v>42.609134456337102</v>
      </c>
      <c r="D17" s="1">
        <v>55.993386364817141</v>
      </c>
      <c r="E17" s="1">
        <v>33.854752395703329</v>
      </c>
      <c r="F17" s="1">
        <v>20.469279216420961</v>
      </c>
      <c r="G17" s="1">
        <v>12.376146980563338</v>
      </c>
      <c r="H17" s="1">
        <v>7.4828728684120467</v>
      </c>
      <c r="I17" s="1">
        <v>4.5242987541077522</v>
      </c>
      <c r="J17" s="1">
        <v>2.735484028177106</v>
      </c>
      <c r="K17" s="1">
        <v>1.6539298740203907</v>
      </c>
      <c r="L17" s="1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1">
        <v>28</v>
      </c>
      <c r="W17" s="1">
        <v>38</v>
      </c>
      <c r="X17" s="1">
        <v>29</v>
      </c>
      <c r="Y17" s="1">
        <v>30</v>
      </c>
      <c r="Z17" s="1">
        <v>58</v>
      </c>
      <c r="AA17" s="11">
        <v>40</v>
      </c>
      <c r="AB17" s="1">
        <v>44.144373914783451</v>
      </c>
      <c r="AC17" s="1">
        <v>46.206635397480603</v>
      </c>
      <c r="AD17" s="1">
        <v>47.889839790829434</v>
      </c>
      <c r="AE17" s="1">
        <v>49.521646301795457</v>
      </c>
      <c r="AF17" s="1">
        <v>47.692647730214951</v>
      </c>
      <c r="AG17" s="1">
        <v>46.871521215371104</v>
      </c>
      <c r="AH17" s="1">
        <v>48.886430798624417</v>
      </c>
      <c r="AI17" s="1">
        <v>51.822256223412488</v>
      </c>
      <c r="AJ17" s="1">
        <v>55.012048721901429</v>
      </c>
      <c r="AK17" s="1">
        <v>56.753290494545972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666</v>
      </c>
      <c r="C19" s="8">
        <v>673.57057617135308</v>
      </c>
      <c r="D19" s="8">
        <v>686.7477838290115</v>
      </c>
      <c r="E19" s="8">
        <v>705.01860661628746</v>
      </c>
      <c r="F19" s="8">
        <v>726.76430861796894</v>
      </c>
      <c r="G19" s="8">
        <v>748.78781488048548</v>
      </c>
      <c r="H19" s="8">
        <v>766.96614406013657</v>
      </c>
      <c r="I19" s="8">
        <v>784.65773874920922</v>
      </c>
      <c r="J19" s="8">
        <v>808.23372993140947</v>
      </c>
      <c r="K19" s="8">
        <v>836.3923135497671</v>
      </c>
      <c r="L19" s="12">
        <v>923</v>
      </c>
      <c r="M19" s="8">
        <v>929.27875811063018</v>
      </c>
      <c r="N19" s="8">
        <v>942.55166170045754</v>
      </c>
      <c r="O19" s="8">
        <v>956.31912887402632</v>
      </c>
      <c r="P19" s="8">
        <v>960.22654861828573</v>
      </c>
      <c r="Q19" s="8">
        <v>963.91376605710286</v>
      </c>
      <c r="R19" s="8">
        <v>966.13620538656539</v>
      </c>
      <c r="S19" s="8">
        <v>969.92035953950631</v>
      </c>
      <c r="T19" s="8">
        <v>974.31862941910617</v>
      </c>
      <c r="U19" s="8">
        <v>975.86785598966742</v>
      </c>
      <c r="V19" s="12">
        <v>984</v>
      </c>
      <c r="W19" s="8">
        <v>894.16893416948631</v>
      </c>
      <c r="X19" s="8">
        <v>888.49973251913593</v>
      </c>
      <c r="Y19" s="8">
        <v>887.21272801689872</v>
      </c>
      <c r="Z19" s="8">
        <v>887</v>
      </c>
      <c r="AA19" s="12">
        <v>820</v>
      </c>
      <c r="AB19" s="8">
        <v>819.78192812119471</v>
      </c>
      <c r="AC19" s="8">
        <v>819.30218376431742</v>
      </c>
      <c r="AD19" s="8">
        <v>820.94372014335443</v>
      </c>
      <c r="AE19" s="8">
        <v>824.39558393128982</v>
      </c>
      <c r="AF19" s="8">
        <v>828.58059629570698</v>
      </c>
      <c r="AG19" s="8">
        <v>831.96673683650988</v>
      </c>
      <c r="AH19" s="8">
        <v>835.26427491626441</v>
      </c>
      <c r="AI19" s="8">
        <v>838.50713473813903</v>
      </c>
      <c r="AJ19" s="8">
        <v>841.66592153965757</v>
      </c>
      <c r="AK19" s="8">
        <v>844.47872255311381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5">
        <v>0.87654320987654322</v>
      </c>
      <c r="C22" s="5">
        <v>0.88147107454098972</v>
      </c>
      <c r="D22" s="5">
        <v>0.88642664331617194</v>
      </c>
      <c r="E22" s="5">
        <v>0.8914100719526642</v>
      </c>
      <c r="F22" s="5">
        <v>0.89642151707665962</v>
      </c>
      <c r="G22" s="5">
        <v>0.9014611361948931</v>
      </c>
      <c r="H22" s="5">
        <v>0.90652908769959095</v>
      </c>
      <c r="I22" s="5">
        <v>0.91162553087344989</v>
      </c>
      <c r="J22" s="5">
        <v>0.9167506258946424</v>
      </c>
      <c r="K22" s="5">
        <v>0.92190453384185211</v>
      </c>
      <c r="L22" s="5">
        <v>0.92708741669933359</v>
      </c>
      <c r="M22" s="5">
        <v>0.92430326982628763</v>
      </c>
      <c r="N22" s="5">
        <v>0.92152748405670504</v>
      </c>
      <c r="O22" s="5">
        <v>0.91876003428126019</v>
      </c>
      <c r="P22" s="5">
        <v>0.91600089546603292</v>
      </c>
      <c r="Q22" s="5">
        <v>0.91325004265228338</v>
      </c>
      <c r="R22" s="5">
        <v>0.91050745095622521</v>
      </c>
      <c r="S22" s="5">
        <v>0.90777309556880115</v>
      </c>
      <c r="T22" s="5">
        <v>0.90504695175545802</v>
      </c>
      <c r="U22" s="5">
        <v>0.90232899485592377</v>
      </c>
      <c r="V22" s="5">
        <v>0.89349930843706782</v>
      </c>
      <c r="W22" s="5">
        <v>0.90707531790022822</v>
      </c>
      <c r="X22" s="5">
        <v>0.8910640985159457</v>
      </c>
      <c r="Y22" s="5">
        <v>0.89504462911665128</v>
      </c>
      <c r="Z22" s="5">
        <v>0.9034296028880866</v>
      </c>
      <c r="AA22" s="5">
        <v>0.91852303936527313</v>
      </c>
      <c r="AB22" s="5">
        <v>0.92171056516437366</v>
      </c>
      <c r="AC22" s="5">
        <v>0.91985515005515561</v>
      </c>
      <c r="AD22" s="5">
        <v>0.91806939768244566</v>
      </c>
      <c r="AE22" s="5">
        <v>0.91588255263334351</v>
      </c>
      <c r="AF22" s="5">
        <v>0.91494327008364262</v>
      </c>
      <c r="AG22" s="5">
        <v>0.91269457142106092</v>
      </c>
      <c r="AH22" s="5">
        <v>0.91294390278567528</v>
      </c>
      <c r="AI22" s="5">
        <v>0.91283422964814775</v>
      </c>
      <c r="AJ22" s="5">
        <v>0.91304635445098958</v>
      </c>
      <c r="AK22" s="5">
        <v>0.91204575766728302</v>
      </c>
    </row>
    <row r="23" spans="1:37" x14ac:dyDescent="0.25">
      <c r="A23" t="s">
        <v>10</v>
      </c>
      <c r="B23" s="1">
        <v>1906.4814814814815</v>
      </c>
      <c r="C23" s="1">
        <v>1948.0156720982625</v>
      </c>
      <c r="D23" s="1">
        <v>1990.4547175520547</v>
      </c>
      <c r="E23" s="1">
        <v>2033.8183308133991</v>
      </c>
      <c r="F23" s="1">
        <v>2078.126654315322</v>
      </c>
      <c r="G23" s="1">
        <v>2123.4002693095122</v>
      </c>
      <c r="H23" s="1">
        <v>2169.6602054263276</v>
      </c>
      <c r="I23" s="1">
        <v>2216.927950443077</v>
      </c>
      <c r="J23" s="1">
        <v>2265.2254602651078</v>
      </c>
      <c r="K23" s="1">
        <v>2314.575169124344</v>
      </c>
      <c r="L23" s="1">
        <v>2365</v>
      </c>
      <c r="M23" s="1">
        <v>2387.6668567630263</v>
      </c>
      <c r="N23" s="1">
        <v>2410.5509593592515</v>
      </c>
      <c r="O23" s="1">
        <v>2433.6543899367448</v>
      </c>
      <c r="P23" s="1">
        <v>2456.9792505994956</v>
      </c>
      <c r="Q23" s="1">
        <v>2480.5276635986779</v>
      </c>
      <c r="R23" s="1">
        <v>2504.3017715257456</v>
      </c>
      <c r="S23" s="1">
        <v>2528.3037375073804</v>
      </c>
      <c r="T23" s="1">
        <v>2552.5357454023078</v>
      </c>
      <c r="U23" s="1">
        <v>2577</v>
      </c>
      <c r="V23" s="1">
        <v>2584</v>
      </c>
      <c r="W23" s="1">
        <v>2782</v>
      </c>
      <c r="X23" s="1">
        <v>2822</v>
      </c>
      <c r="Y23" s="1">
        <v>2908</v>
      </c>
      <c r="Z23" s="1">
        <v>3003</v>
      </c>
      <c r="AA23" s="1">
        <v>3010</v>
      </c>
      <c r="AB23" s="1">
        <v>3025.1145224200104</v>
      </c>
      <c r="AC23" s="1">
        <v>3025.5777042032205</v>
      </c>
      <c r="AD23" s="1">
        <v>3025.2602434769642</v>
      </c>
      <c r="AE23" s="1">
        <v>3025.2479616454571</v>
      </c>
      <c r="AF23" s="1">
        <v>3032.0651724576664</v>
      </c>
      <c r="AG23" s="1">
        <v>3040.9538498525494</v>
      </c>
      <c r="AH23" s="1">
        <v>3051.9010647544028</v>
      </c>
      <c r="AI23" s="1">
        <v>3067.386068401745</v>
      </c>
      <c r="AJ23" s="1">
        <v>3085.7731650294609</v>
      </c>
      <c r="AK23" s="1">
        <v>3106.8874790868704</v>
      </c>
    </row>
    <row r="24" spans="1:37" x14ac:dyDescent="0.25">
      <c r="A24" t="s">
        <v>11</v>
      </c>
      <c r="B24" s="1">
        <v>115.349504434011</v>
      </c>
      <c r="C24" s="1">
        <v>120.99445123050501</v>
      </c>
      <c r="D24" s="1">
        <v>126.915649099698</v>
      </c>
      <c r="E24" s="1">
        <v>133.126617151321</v>
      </c>
      <c r="F24" s="1">
        <v>139.64153609010401</v>
      </c>
      <c r="G24" s="1">
        <v>146.47528059275399</v>
      </c>
      <c r="H24" s="1">
        <v>153.64345326939201</v>
      </c>
      <c r="I24" s="1">
        <v>161.16242028698699</v>
      </c>
      <c r="J24" s="1">
        <v>169.049348736121</v>
      </c>
      <c r="K24" s="1">
        <v>177.322245826401</v>
      </c>
      <c r="L24" s="1">
        <v>186</v>
      </c>
      <c r="M24" s="1">
        <v>196.578541674749</v>
      </c>
      <c r="N24" s="1">
        <v>207.758726058984</v>
      </c>
      <c r="O24" s="1">
        <v>219.57477090795101</v>
      </c>
      <c r="P24" s="1">
        <v>232.062840073399</v>
      </c>
      <c r="Q24" s="1">
        <v>245.261154185642</v>
      </c>
      <c r="R24" s="1">
        <v>259.21010763053403</v>
      </c>
      <c r="S24" s="1">
        <v>273.95239217938303</v>
      </c>
      <c r="T24" s="1">
        <v>289.53312765017199</v>
      </c>
      <c r="U24" s="1">
        <v>306</v>
      </c>
      <c r="V24" s="1">
        <v>280</v>
      </c>
      <c r="W24" s="1">
        <v>247</v>
      </c>
      <c r="X24" s="1">
        <v>316</v>
      </c>
      <c r="Y24" s="1">
        <v>311</v>
      </c>
      <c r="Z24" s="1">
        <v>263</v>
      </c>
      <c r="AA24" s="1">
        <v>227</v>
      </c>
      <c r="AB24" s="1">
        <v>227.93804241743572</v>
      </c>
      <c r="AC24" s="1">
        <v>227.4448592741451</v>
      </c>
      <c r="AD24" s="1">
        <v>226.82062963898505</v>
      </c>
      <c r="AE24" s="1">
        <v>226.27415705928178</v>
      </c>
      <c r="AF24" s="1">
        <v>225.69987483192139</v>
      </c>
      <c r="AG24" s="1">
        <v>225.73727767569196</v>
      </c>
      <c r="AH24" s="1">
        <v>225.11823936762394</v>
      </c>
      <c r="AI24" s="1">
        <v>224.85885899684499</v>
      </c>
      <c r="AJ24" s="1">
        <v>224.7655441056724</v>
      </c>
      <c r="AK24" s="1">
        <v>224.98578219279636</v>
      </c>
    </row>
  </sheetData>
  <pageMargins left="0.7" right="0.7" top="0.75" bottom="0.75" header="0.3" footer="0.3"/>
  <pageSetup scale="28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6"/>
  <sheetViews>
    <sheetView workbookViewId="0">
      <pane xSplit="1" topLeftCell="R1" activePane="topRight" state="frozen"/>
      <selection pane="topRight" activeCell="A4" sqref="A4:AK25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3" spans="1:37" x14ac:dyDescent="0.25">
      <c r="B3">
        <v>0.65</v>
      </c>
    </row>
    <row r="4" spans="1:37" x14ac:dyDescent="0.25">
      <c r="A4" s="2" t="s">
        <v>25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3576</v>
      </c>
      <c r="C6" s="1">
        <v>3616.1133729887056</v>
      </c>
      <c r="D6" s="1">
        <v>3656.6767131733095</v>
      </c>
      <c r="E6" s="1">
        <v>3697.695068009617</v>
      </c>
      <c r="F6" s="1">
        <v>3739.1735415726953</v>
      </c>
      <c r="G6" s="1">
        <v>3781.1172951919921</v>
      </c>
      <c r="H6" s="1">
        <v>3823.531548093581</v>
      </c>
      <c r="I6" s="1">
        <v>3866.4215780496106</v>
      </c>
      <c r="J6" s="1">
        <v>3909.7927220350371</v>
      </c>
      <c r="K6" s="1">
        <v>3953.650376891726</v>
      </c>
      <c r="L6" s="11">
        <v>3998</v>
      </c>
      <c r="M6" s="1">
        <v>4055.6162663615346</v>
      </c>
      <c r="N6" s="1">
        <v>4114.0628564222798</v>
      </c>
      <c r="O6" s="1">
        <v>4173.3517362031007</v>
      </c>
      <c r="P6" s="1">
        <v>4233.4950441704468</v>
      </c>
      <c r="Q6" s="1">
        <v>4294.5050937215128</v>
      </c>
      <c r="R6" s="1">
        <v>4356.3943757052111</v>
      </c>
      <c r="S6" s="1">
        <v>4419.1755609794791</v>
      </c>
      <c r="T6" s="1">
        <v>4482.8615030054361</v>
      </c>
      <c r="U6" s="1">
        <v>4547.4652404789304</v>
      </c>
      <c r="V6" s="11">
        <v>4613</v>
      </c>
      <c r="W6" s="1">
        <v>4652</v>
      </c>
      <c r="X6" s="1">
        <v>4694</v>
      </c>
      <c r="Y6" s="1">
        <v>4606</v>
      </c>
      <c r="Z6" s="1">
        <v>4586</v>
      </c>
      <c r="AA6" s="11">
        <v>4476</v>
      </c>
      <c r="AB6" s="1">
        <v>4488.0148265308208</v>
      </c>
      <c r="AC6" s="1">
        <v>4515.0510935272951</v>
      </c>
      <c r="AD6" s="1">
        <v>4534.0677388458516</v>
      </c>
      <c r="AE6" s="1">
        <v>4554.0706927938099</v>
      </c>
      <c r="AF6" s="1">
        <v>4577.5998836984481</v>
      </c>
      <c r="AG6" s="1">
        <v>4609.4230647213753</v>
      </c>
      <c r="AH6" s="1">
        <v>4636.8984826645847</v>
      </c>
      <c r="AI6" s="1">
        <v>4673.4244731274175</v>
      </c>
      <c r="AJ6" s="1">
        <v>4712.7899168849435</v>
      </c>
      <c r="AK6" s="1">
        <v>4755.7628674531079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1400.3571305609648</v>
      </c>
      <c r="C8" s="1">
        <v>1404.096940767151</v>
      </c>
      <c r="D8" s="1">
        <v>1407.6786054646745</v>
      </c>
      <c r="E8" s="1">
        <v>1411.0970053554356</v>
      </c>
      <c r="F8" s="1">
        <v>1414.3469077873597</v>
      </c>
      <c r="G8" s="1">
        <v>1417.4229645478117</v>
      </c>
      <c r="H8" s="1">
        <v>1420.3197096166291</v>
      </c>
      <c r="I8" s="1">
        <v>1423.0315568780543</v>
      </c>
      <c r="J8" s="1">
        <v>1425.5527977908409</v>
      </c>
      <c r="K8" s="1">
        <v>1427.8775990157956</v>
      </c>
      <c r="L8" s="11">
        <v>1430</v>
      </c>
      <c r="M8" s="1">
        <v>1488.8408217123165</v>
      </c>
      <c r="N8" s="1">
        <v>1548.5113831924546</v>
      </c>
      <c r="O8" s="1">
        <v>1609.0236507397281</v>
      </c>
      <c r="P8" s="1">
        <v>1670.3897630989022</v>
      </c>
      <c r="Q8" s="1">
        <v>1732.6220339453553</v>
      </c>
      <c r="R8" s="1">
        <v>1795.7329544060499</v>
      </c>
      <c r="S8" s="1">
        <v>1859.7351956168413</v>
      </c>
      <c r="T8" s="1">
        <v>1924.6416113166347</v>
      </c>
      <c r="U8" s="1">
        <v>1990.4652404789304</v>
      </c>
      <c r="V8" s="11">
        <v>1809</v>
      </c>
      <c r="W8" s="1">
        <v>1770</v>
      </c>
      <c r="X8" s="1">
        <v>1823</v>
      </c>
      <c r="Y8" s="1">
        <v>1790</v>
      </c>
      <c r="Z8" s="1">
        <v>1725</v>
      </c>
      <c r="AA8" s="11">
        <v>1652</v>
      </c>
      <c r="AB8" s="1">
        <v>1652.724147309485</v>
      </c>
      <c r="AC8" s="1">
        <v>1660.5241558748066</v>
      </c>
      <c r="AD8" s="1">
        <v>1667.8034725345547</v>
      </c>
      <c r="AE8" s="1">
        <v>1673.1131802154398</v>
      </c>
      <c r="AF8" s="1">
        <v>1675.3359277080497</v>
      </c>
      <c r="AG8" s="1">
        <v>1676.5046593720037</v>
      </c>
      <c r="AH8" s="1">
        <v>1690.0075189116474</v>
      </c>
      <c r="AI8" s="1">
        <v>1708.9359694756811</v>
      </c>
      <c r="AJ8" s="1">
        <v>1729.1565268097102</v>
      </c>
      <c r="AK8" s="1">
        <v>1750.6763230482391</v>
      </c>
    </row>
    <row r="9" spans="1:37" x14ac:dyDescent="0.25">
      <c r="A9" s="9" t="s">
        <v>4</v>
      </c>
      <c r="B9" s="11">
        <v>1227.4735341954135</v>
      </c>
      <c r="C9" s="1">
        <v>1268.0578206810337</v>
      </c>
      <c r="D9" s="1">
        <v>1272.8838403320408</v>
      </c>
      <c r="E9" s="1">
        <v>1277.5352130146734</v>
      </c>
      <c r="F9" s="1">
        <v>1282.006810189919</v>
      </c>
      <c r="G9" s="1">
        <v>1286.2933868058763</v>
      </c>
      <c r="H9" s="1">
        <v>1290.3895790595036</v>
      </c>
      <c r="I9" s="1">
        <v>1294.2899021171784</v>
      </c>
      <c r="J9" s="1">
        <v>1297.9887477933587</v>
      </c>
      <c r="K9" s="1">
        <v>1301.4803821865978</v>
      </c>
      <c r="L9" s="11">
        <v>1290.1475737868934</v>
      </c>
      <c r="M9" s="1">
        <v>1375.7593375768731</v>
      </c>
      <c r="N9" s="1">
        <v>1446.408906669415</v>
      </c>
      <c r="O9" s="1">
        <v>1516.8342371337717</v>
      </c>
      <c r="P9" s="1">
        <v>1587.1509595906218</v>
      </c>
      <c r="Q9" s="1">
        <v>1657.464831632459</v>
      </c>
      <c r="R9" s="1">
        <v>1727.8727158943357</v>
      </c>
      <c r="S9" s="1">
        <v>1798.4634634454517</v>
      </c>
      <c r="T9" s="1">
        <v>1869.3187116979657</v>
      </c>
      <c r="U9" s="1">
        <v>1940.5136051366139</v>
      </c>
      <c r="V9" s="11">
        <v>1676.4524170821592</v>
      </c>
      <c r="W9" s="1">
        <v>1623.0408409494166</v>
      </c>
      <c r="X9" s="1">
        <v>1630.4328260716493</v>
      </c>
      <c r="Y9" s="1">
        <v>1537.3460763120511</v>
      </c>
      <c r="Z9" s="1">
        <v>1466.5545823593188</v>
      </c>
      <c r="AA9" s="11">
        <v>1476.3181411974977</v>
      </c>
      <c r="AB9" s="1">
        <v>1475.9215550418376</v>
      </c>
      <c r="AC9" s="1">
        <v>1484.0380485758421</v>
      </c>
      <c r="AD9" s="1">
        <v>1491.3893694619985</v>
      </c>
      <c r="AE9" s="1">
        <v>1496.3491879608371</v>
      </c>
      <c r="AF9" s="1">
        <v>1501.3454461346171</v>
      </c>
      <c r="AG9" s="1">
        <v>1504.0717364605919</v>
      </c>
      <c r="AH9" s="1">
        <v>1516.8180932475495</v>
      </c>
      <c r="AI9" s="1">
        <v>1533.7641729331606</v>
      </c>
      <c r="AJ9" s="1">
        <v>1551.7462114220118</v>
      </c>
      <c r="AK9" s="1">
        <v>1571.9266503547844</v>
      </c>
    </row>
    <row r="10" spans="1:37" x14ac:dyDescent="0.25">
      <c r="A10" s="9" t="s">
        <v>5</v>
      </c>
      <c r="B10" s="11">
        <v>172.88359636555128</v>
      </c>
      <c r="C10" s="1">
        <v>136.03912008611715</v>
      </c>
      <c r="D10" s="1">
        <v>134.79476513263384</v>
      </c>
      <c r="E10" s="1">
        <v>133.56179234076211</v>
      </c>
      <c r="F10" s="1">
        <v>132.34009759744066</v>
      </c>
      <c r="G10" s="1">
        <v>131.12957774193544</v>
      </c>
      <c r="H10" s="1">
        <v>129.93013055712544</v>
      </c>
      <c r="I10" s="1">
        <v>128.7416547608758</v>
      </c>
      <c r="J10" s="1">
        <v>127.56404999748217</v>
      </c>
      <c r="K10" s="1">
        <v>126.39721682919773</v>
      </c>
      <c r="L10" s="11">
        <v>139.85242621310658</v>
      </c>
      <c r="M10" s="1">
        <v>113.08148413544335</v>
      </c>
      <c r="N10" s="1">
        <v>102.1024765230395</v>
      </c>
      <c r="O10" s="1">
        <v>92.189413605956418</v>
      </c>
      <c r="P10" s="1">
        <v>83.238803508280483</v>
      </c>
      <c r="Q10" s="1">
        <v>75.157202312896246</v>
      </c>
      <c r="R10" s="1">
        <v>67.860238511714186</v>
      </c>
      <c r="S10" s="1">
        <v>61.271732171389687</v>
      </c>
      <c r="T10" s="1">
        <v>55.322899618669098</v>
      </c>
      <c r="U10" s="1">
        <v>49.951635342316536</v>
      </c>
      <c r="V10" s="11">
        <v>132.54758291784083</v>
      </c>
      <c r="W10" s="1">
        <v>146.95915905058342</v>
      </c>
      <c r="X10" s="1">
        <v>192.56717392835068</v>
      </c>
      <c r="Y10" s="1">
        <v>252.65392368794883</v>
      </c>
      <c r="Z10" s="1">
        <v>258.44541764068117</v>
      </c>
      <c r="AA10" s="11">
        <v>175.68185880250235</v>
      </c>
      <c r="AB10" s="1">
        <v>176.80259226764744</v>
      </c>
      <c r="AC10" s="1">
        <v>176.48610729896438</v>
      </c>
      <c r="AD10" s="1">
        <v>176.41410307255634</v>
      </c>
      <c r="AE10" s="1">
        <v>176.7639922546029</v>
      </c>
      <c r="AF10" s="1">
        <v>173.99048157343259</v>
      </c>
      <c r="AG10" s="1">
        <v>172.43292291141194</v>
      </c>
      <c r="AH10" s="1">
        <v>173.18942566409771</v>
      </c>
      <c r="AI10" s="1">
        <v>175.17179654252044</v>
      </c>
      <c r="AJ10" s="1">
        <v>177.4103153876984</v>
      </c>
      <c r="AK10" s="1">
        <v>178.7496726934547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1013.2984196739142</v>
      </c>
      <c r="C12" s="1">
        <v>1016.0045463391104</v>
      </c>
      <c r="D12" s="1">
        <v>1018.5962389142385</v>
      </c>
      <c r="E12" s="1">
        <v>1021.0697930751933</v>
      </c>
      <c r="F12" s="1">
        <v>1023.4214224749335</v>
      </c>
      <c r="G12" s="1">
        <v>1025.6472571467966</v>
      </c>
      <c r="H12" s="1">
        <v>1027.7433418785929</v>
      </c>
      <c r="I12" s="1">
        <v>1029.7056345569601</v>
      </c>
      <c r="J12" s="1">
        <v>1031.5300044814526</v>
      </c>
      <c r="K12" s="1">
        <v>1033.2122306478298</v>
      </c>
      <c r="L12" s="14">
        <v>1094.808</v>
      </c>
      <c r="M12" s="3">
        <v>1139.8565331029495</v>
      </c>
      <c r="N12" s="3">
        <v>1185.5403149721431</v>
      </c>
      <c r="O12" s="3">
        <v>1231.8685070063357</v>
      </c>
      <c r="P12" s="3">
        <v>1278.8504026285195</v>
      </c>
      <c r="Q12" s="3">
        <v>1326.495429188564</v>
      </c>
      <c r="R12" s="3">
        <v>1374.8131498932717</v>
      </c>
      <c r="S12" s="3">
        <v>1423.8132657642536</v>
      </c>
      <c r="T12" s="3">
        <v>1473.5056176240155</v>
      </c>
      <c r="U12" s="3">
        <v>1523.900188110669</v>
      </c>
      <c r="V12" s="14">
        <v>1443.5820000000001</v>
      </c>
      <c r="W12" s="3">
        <v>1412.46</v>
      </c>
      <c r="X12" s="3">
        <v>1454.7540000000001</v>
      </c>
      <c r="Y12" s="3">
        <v>1428.42</v>
      </c>
      <c r="Z12" s="3">
        <v>1376.5500000000002</v>
      </c>
      <c r="AA12" s="11">
        <v>1364.5519999999999</v>
      </c>
      <c r="AB12" s="1">
        <v>1365.1501456776346</v>
      </c>
      <c r="AC12" s="1">
        <v>1371.5929527525902</v>
      </c>
      <c r="AD12" s="1">
        <v>1377.6056683135421</v>
      </c>
      <c r="AE12" s="1">
        <v>1381.9914868579533</v>
      </c>
      <c r="AF12" s="1">
        <v>1383.8274762868489</v>
      </c>
      <c r="AG12" s="1">
        <v>1384.792848641275</v>
      </c>
      <c r="AH12" s="1">
        <v>1395.9462106210206</v>
      </c>
      <c r="AI12" s="1">
        <v>1411.5811107869124</v>
      </c>
      <c r="AJ12" s="1">
        <v>1428.2832911448206</v>
      </c>
      <c r="AK12" s="1">
        <v>1446.0586428378454</v>
      </c>
    </row>
    <row r="13" spans="1:37" x14ac:dyDescent="0.25">
      <c r="A13" s="9" t="s">
        <v>7</v>
      </c>
      <c r="B13" s="11">
        <v>387.05871088705067</v>
      </c>
      <c r="C13" s="1">
        <v>388.09239442804051</v>
      </c>
      <c r="D13" s="1">
        <v>389.08236655043606</v>
      </c>
      <c r="E13" s="1">
        <v>390.02721228024234</v>
      </c>
      <c r="F13" s="1">
        <v>390.92548531242619</v>
      </c>
      <c r="G13" s="1">
        <v>391.7757074010151</v>
      </c>
      <c r="H13" s="1">
        <v>392.5763677380362</v>
      </c>
      <c r="I13" s="1">
        <v>393.32592232109414</v>
      </c>
      <c r="J13" s="1">
        <v>394.02279330938836</v>
      </c>
      <c r="K13" s="1">
        <v>394.66536836796581</v>
      </c>
      <c r="L13" s="11">
        <v>335.19200000000001</v>
      </c>
      <c r="M13" s="1">
        <v>348.98428860936701</v>
      </c>
      <c r="N13" s="1">
        <v>362.97106822031151</v>
      </c>
      <c r="O13" s="1">
        <v>377.15514373339238</v>
      </c>
      <c r="P13" s="1">
        <v>391.53936047038269</v>
      </c>
      <c r="Q13" s="1">
        <v>406.12660475679127</v>
      </c>
      <c r="R13" s="1">
        <v>420.91980451277823</v>
      </c>
      <c r="S13" s="1">
        <v>435.92192985258771</v>
      </c>
      <c r="T13" s="1">
        <v>451.13599369261919</v>
      </c>
      <c r="U13" s="1">
        <v>466.56505236826138</v>
      </c>
      <c r="V13" s="11">
        <v>365.41799999999989</v>
      </c>
      <c r="W13" s="1">
        <v>357.53999999999996</v>
      </c>
      <c r="X13" s="1">
        <v>368.24599999999987</v>
      </c>
      <c r="Y13" s="1">
        <v>361.57999999999993</v>
      </c>
      <c r="Z13" s="1">
        <v>348.44999999999982</v>
      </c>
      <c r="AA13" s="11">
        <v>287.44800000000009</v>
      </c>
      <c r="AB13" s="1">
        <v>287.57400163185048</v>
      </c>
      <c r="AC13" s="1">
        <v>288.9312031222164</v>
      </c>
      <c r="AD13" s="1">
        <v>290.19780422101257</v>
      </c>
      <c r="AE13" s="1">
        <v>291.12169335748649</v>
      </c>
      <c r="AF13" s="1">
        <v>291.50845142120079</v>
      </c>
      <c r="AG13" s="1">
        <v>291.71181073072876</v>
      </c>
      <c r="AH13" s="1">
        <v>294.06130829062681</v>
      </c>
      <c r="AI13" s="1">
        <v>297.35485868876867</v>
      </c>
      <c r="AJ13" s="1">
        <v>300.87323566488953</v>
      </c>
      <c r="AK13" s="1">
        <v>304.6176802103937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2175.6428694390352</v>
      </c>
      <c r="C15" s="1">
        <v>2212.0164322215546</v>
      </c>
      <c r="D15" s="1">
        <v>2248.998107708635</v>
      </c>
      <c r="E15" s="1">
        <v>2286.5980626541814</v>
      </c>
      <c r="F15" s="1">
        <v>2324.8266337853356</v>
      </c>
      <c r="G15" s="1">
        <v>2363.6943306441804</v>
      </c>
      <c r="H15" s="1">
        <v>2403.2118384769519</v>
      </c>
      <c r="I15" s="1">
        <v>2443.3900211715563</v>
      </c>
      <c r="J15" s="1">
        <v>2484.2399242441961</v>
      </c>
      <c r="K15" s="1">
        <v>2525.7727778759304</v>
      </c>
      <c r="L15" s="11">
        <v>2568</v>
      </c>
      <c r="M15" s="1">
        <v>2566.7754446492181</v>
      </c>
      <c r="N15" s="1">
        <v>2565.5514732298252</v>
      </c>
      <c r="O15" s="1">
        <v>2564.3280854633726</v>
      </c>
      <c r="P15" s="1">
        <v>2563.1052810715446</v>
      </c>
      <c r="Q15" s="1">
        <v>2561.8830597761576</v>
      </c>
      <c r="R15" s="1">
        <v>2560.6614212991612</v>
      </c>
      <c r="S15" s="1">
        <v>2559.4403653626377</v>
      </c>
      <c r="T15" s="1">
        <v>2558.2198916888015</v>
      </c>
      <c r="U15" s="1">
        <v>2557</v>
      </c>
      <c r="V15" s="11">
        <v>2804</v>
      </c>
      <c r="W15" s="1">
        <v>2882</v>
      </c>
      <c r="X15" s="1">
        <v>2871</v>
      </c>
      <c r="Y15" s="1">
        <v>2816</v>
      </c>
      <c r="Z15" s="1">
        <v>2861</v>
      </c>
      <c r="AA15" s="11">
        <v>2824</v>
      </c>
      <c r="AB15" s="1">
        <v>2835.2906792213357</v>
      </c>
      <c r="AC15" s="1">
        <v>2854.5269376524884</v>
      </c>
      <c r="AD15" s="1">
        <v>2866.2642663112965</v>
      </c>
      <c r="AE15" s="1">
        <v>2880.9575125783704</v>
      </c>
      <c r="AF15" s="1">
        <v>2902.2639559903987</v>
      </c>
      <c r="AG15" s="1">
        <v>2932.9184053493714</v>
      </c>
      <c r="AH15" s="1">
        <v>2946.8909637529373</v>
      </c>
      <c r="AI15" s="1">
        <v>2964.4885036517362</v>
      </c>
      <c r="AJ15" s="1">
        <v>2983.6333900752338</v>
      </c>
      <c r="AK15" s="1">
        <v>3005.0865444048686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251.83098591549296</v>
      </c>
      <c r="C17" s="1">
        <v>248.22407359545284</v>
      </c>
      <c r="D17" s="1">
        <v>244.6688221797973</v>
      </c>
      <c r="E17" s="1">
        <v>241.16449174229444</v>
      </c>
      <c r="F17" s="1">
        <v>237.71035295449096</v>
      </c>
      <c r="G17" s="1">
        <v>234.30568693392286</v>
      </c>
      <c r="H17" s="1">
        <v>230.94978509450019</v>
      </c>
      <c r="I17" s="1">
        <v>227.64194899903453</v>
      </c>
      <c r="J17" s="1">
        <v>224.38149021387895</v>
      </c>
      <c r="K17" s="1">
        <v>221.16773016564966</v>
      </c>
      <c r="L17" s="11">
        <v>218</v>
      </c>
      <c r="M17" s="1">
        <v>224.14778018054176</v>
      </c>
      <c r="N17" s="1">
        <v>230.46893284341499</v>
      </c>
      <c r="O17" s="1">
        <v>236.96834723591661</v>
      </c>
      <c r="P17" s="1">
        <v>243.65105048615837</v>
      </c>
      <c r="Q17" s="1">
        <v>250.52221149141974</v>
      </c>
      <c r="R17" s="1">
        <v>257.58714491615569</v>
      </c>
      <c r="S17" s="1">
        <v>264.85131530275146</v>
      </c>
      <c r="T17" s="1">
        <v>272.32034129820408</v>
      </c>
      <c r="U17" s="1">
        <v>280</v>
      </c>
      <c r="V17" s="11">
        <v>176</v>
      </c>
      <c r="W17" s="1">
        <v>199</v>
      </c>
      <c r="X17" s="1">
        <v>270</v>
      </c>
      <c r="Y17" s="1">
        <v>270</v>
      </c>
      <c r="Z17" s="1">
        <v>263</v>
      </c>
      <c r="AA17" s="11">
        <v>234</v>
      </c>
      <c r="AB17" s="1">
        <v>236.27257119615118</v>
      </c>
      <c r="AC17" s="1">
        <v>233.52431393079917</v>
      </c>
      <c r="AD17" s="1">
        <v>231.93500259230987</v>
      </c>
      <c r="AE17" s="1">
        <v>231.99640459597802</v>
      </c>
      <c r="AF17" s="1">
        <v>224.98998752306809</v>
      </c>
      <c r="AG17" s="1">
        <v>220.0297178569505</v>
      </c>
      <c r="AH17" s="1">
        <v>221.93464110767451</v>
      </c>
      <c r="AI17" s="1">
        <v>226.16545305524474</v>
      </c>
      <c r="AJ17" s="1">
        <v>230.73396578856836</v>
      </c>
      <c r="AK17" s="1">
        <v>231.81186228605458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1163</v>
      </c>
      <c r="C19" s="8">
        <v>1172.0062376145809</v>
      </c>
      <c r="D19" s="8">
        <v>1191.2538348123228</v>
      </c>
      <c r="E19" s="8">
        <v>1213.4620796277543</v>
      </c>
      <c r="F19" s="8">
        <v>1241.7719907781932</v>
      </c>
      <c r="G19" s="8">
        <v>1268.5014989922629</v>
      </c>
      <c r="H19" s="8">
        <v>1290.3262757881946</v>
      </c>
      <c r="I19" s="8">
        <v>1310.4085020623868</v>
      </c>
      <c r="J19" s="8">
        <v>1332.1790678852244</v>
      </c>
      <c r="K19" s="8">
        <v>1356.261849935928</v>
      </c>
      <c r="L19" s="12">
        <v>1287</v>
      </c>
      <c r="M19" s="8">
        <v>1304.9569167698521</v>
      </c>
      <c r="N19" s="8">
        <v>1323.3764373083663</v>
      </c>
      <c r="O19" s="8">
        <v>1341.2316661525092</v>
      </c>
      <c r="P19" s="8">
        <v>1345.3996459159434</v>
      </c>
      <c r="Q19" s="8">
        <v>1348.6122426646823</v>
      </c>
      <c r="R19" s="8">
        <v>1349.8820597922695</v>
      </c>
      <c r="S19" s="8">
        <v>1352.763693154076</v>
      </c>
      <c r="T19" s="8">
        <v>1357.3754181647323</v>
      </c>
      <c r="U19" s="8">
        <v>1356.9088603161658</v>
      </c>
      <c r="V19" s="12">
        <v>1366</v>
      </c>
      <c r="W19" s="8">
        <v>1617.9719722007053</v>
      </c>
      <c r="X19" s="8">
        <v>1607.713721187388</v>
      </c>
      <c r="Y19" s="8">
        <v>1605.3849249911191</v>
      </c>
      <c r="Z19" s="8">
        <v>1605</v>
      </c>
      <c r="AA19" s="12">
        <v>1547.9999999999998</v>
      </c>
      <c r="AB19" s="8">
        <v>1547.5883228434259</v>
      </c>
      <c r="AC19" s="8">
        <v>1546.6826591062966</v>
      </c>
      <c r="AD19" s="8">
        <v>1549.7815594901374</v>
      </c>
      <c r="AE19" s="8">
        <v>1556.2980047873614</v>
      </c>
      <c r="AF19" s="8">
        <v>1564.1984915436028</v>
      </c>
      <c r="AG19" s="8">
        <v>1570.5908641742897</v>
      </c>
      <c r="AH19" s="8">
        <v>1576.8159726468014</v>
      </c>
      <c r="AI19" s="8">
        <v>1582.9378592373644</v>
      </c>
      <c r="AJ19" s="8">
        <v>1588.9010323699874</v>
      </c>
      <c r="AK19" s="8">
        <v>1594.2110518441712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x14ac:dyDescent="0.25">
      <c r="A23" t="s">
        <v>10</v>
      </c>
      <c r="B23" s="1">
        <v>3134.5185185185187</v>
      </c>
      <c r="C23" s="1">
        <v>3178.8378114799134</v>
      </c>
      <c r="D23" s="1">
        <v>3223.7837396699701</v>
      </c>
      <c r="E23" s="1">
        <v>3269.3651631512839</v>
      </c>
      <c r="F23" s="1">
        <v>3315.5910672598238</v>
      </c>
      <c r="G23" s="1">
        <v>3362.4705643761854</v>
      </c>
      <c r="H23" s="1">
        <v>3410.0128957218899</v>
      </c>
      <c r="I23" s="1">
        <v>3458.2274331810786</v>
      </c>
      <c r="J23" s="1">
        <v>3507.1236811479666</v>
      </c>
      <c r="K23" s="1">
        <v>3556.7112784004162</v>
      </c>
      <c r="L23" s="1">
        <v>3607</v>
      </c>
      <c r="M23" s="1">
        <v>3640.50548320385</v>
      </c>
      <c r="N23" s="1">
        <v>3674.3221994004152</v>
      </c>
      <c r="O23" s="1">
        <v>3708.4530396381597</v>
      </c>
      <c r="P23" s="1">
        <v>3742.9009218205447</v>
      </c>
      <c r="Q23" s="1">
        <v>3777.6687909554857</v>
      </c>
      <c r="R23" s="1">
        <v>3812.7596194071261</v>
      </c>
      <c r="S23" s="1">
        <v>3848.1764071499492</v>
      </c>
      <c r="T23" s="1">
        <v>3883.9221820252515</v>
      </c>
      <c r="U23" s="1">
        <v>3920</v>
      </c>
      <c r="V23" s="1">
        <v>4275</v>
      </c>
      <c r="W23" s="1">
        <v>4250</v>
      </c>
      <c r="X23" s="1">
        <v>4158</v>
      </c>
      <c r="Y23" s="1">
        <v>3987</v>
      </c>
      <c r="Z23" s="1">
        <v>3966</v>
      </c>
      <c r="AA23" s="1">
        <v>4000</v>
      </c>
      <c r="AB23" s="1">
        <v>4035.3509326907956</v>
      </c>
      <c r="AC23" s="1">
        <v>4053.3196877959181</v>
      </c>
      <c r="AD23" s="1">
        <v>4068.353808289316</v>
      </c>
      <c r="AE23" s="1">
        <v>4081.4469880169122</v>
      </c>
      <c r="AF23" s="1">
        <v>4107.0954861353857</v>
      </c>
      <c r="AG23" s="1">
        <v>4131.6426232892618</v>
      </c>
      <c r="AH23" s="1">
        <v>4158.7611533014988</v>
      </c>
      <c r="AI23" s="1">
        <v>4191.8946261521633</v>
      </c>
      <c r="AJ23" s="1">
        <v>4229.01873412642</v>
      </c>
      <c r="AK23" s="1">
        <v>4271.4768848570047</v>
      </c>
    </row>
    <row r="24" spans="1:37" x14ac:dyDescent="0.25">
      <c r="A24" t="s">
        <v>11</v>
      </c>
      <c r="B24" s="1">
        <v>189.650495565988</v>
      </c>
      <c r="C24" s="1">
        <v>187.91575534245101</v>
      </c>
      <c r="D24" s="1">
        <v>186.19688285305301</v>
      </c>
      <c r="E24" s="1">
        <v>184.49373295503401</v>
      </c>
      <c r="F24" s="1">
        <v>182.80616183325799</v>
      </c>
      <c r="G24" s="1">
        <v>181.134026988073</v>
      </c>
      <c r="H24" s="1">
        <v>179.477187223274</v>
      </c>
      <c r="I24" s="1">
        <v>177.83550263418601</v>
      </c>
      <c r="J24" s="1">
        <v>176.20883459584601</v>
      </c>
      <c r="K24" s="1">
        <v>174.59704575129899</v>
      </c>
      <c r="L24" s="1">
        <v>173</v>
      </c>
      <c r="M24" s="1">
        <v>156.20354272436799</v>
      </c>
      <c r="N24" s="1">
        <v>141.037842541293</v>
      </c>
      <c r="O24" s="1">
        <v>127.344570307235</v>
      </c>
      <c r="P24" s="1">
        <v>114.98076895203801</v>
      </c>
      <c r="Q24" s="1">
        <v>103.817361014338</v>
      </c>
      <c r="R24" s="1">
        <v>93.737801079389698</v>
      </c>
      <c r="S24" s="1">
        <v>84.636859050825706</v>
      </c>
      <c r="T24" s="1">
        <v>76.419521553769002</v>
      </c>
      <c r="U24" s="1">
        <v>69</v>
      </c>
      <c r="V24" s="1">
        <v>162</v>
      </c>
      <c r="W24" s="1">
        <v>203</v>
      </c>
      <c r="X24" s="1">
        <v>266</v>
      </c>
      <c r="Y24" s="1">
        <v>349</v>
      </c>
      <c r="Z24" s="1">
        <v>357</v>
      </c>
      <c r="AA24" s="1">
        <v>242</v>
      </c>
      <c r="AB24" s="1">
        <v>244.22381335197184</v>
      </c>
      <c r="AC24" s="1">
        <v>245.32805014718176</v>
      </c>
      <c r="AD24" s="1">
        <v>246.01457138657628</v>
      </c>
      <c r="AE24" s="1">
        <v>246.4811061631419</v>
      </c>
      <c r="AF24" s="1">
        <v>247.12918620120479</v>
      </c>
      <c r="AG24" s="1">
        <v>248.12546262289925</v>
      </c>
      <c r="AH24" s="1">
        <v>247.74153041526969</v>
      </c>
      <c r="AI24" s="1">
        <v>247.73973727371873</v>
      </c>
      <c r="AJ24" s="1">
        <v>247.91388016789389</v>
      </c>
      <c r="AK24" s="1">
        <v>248.82746892116461</v>
      </c>
    </row>
    <row r="26" spans="1:37" x14ac:dyDescent="0.25">
      <c r="AB26">
        <f>AB10/AB24</f>
        <v>0.72393674409154396</v>
      </c>
      <c r="AC26">
        <f>AC10/AC24</f>
        <v>0.7193882117967495</v>
      </c>
    </row>
  </sheetData>
  <pageMargins left="0.7" right="0.7" top="0.75" bottom="0.75" header="0.3" footer="0.3"/>
  <pageSetup scale="2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selection activeCell="A4" sqref="A4:AK26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27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41405</v>
      </c>
      <c r="C6" s="1">
        <v>41909.16055820357</v>
      </c>
      <c r="D6" s="1">
        <v>42420.341671252609</v>
      </c>
      <c r="E6" s="1">
        <v>42938.652326233081</v>
      </c>
      <c r="F6" s="1">
        <v>43464.203333241625</v>
      </c>
      <c r="G6" s="1">
        <v>43997.107357312059</v>
      </c>
      <c r="H6" s="1">
        <v>44537.478950916324</v>
      </c>
      <c r="I6" s="1">
        <v>45085.434587050069</v>
      </c>
      <c r="J6" s="1">
        <v>45641.092692913808</v>
      </c>
      <c r="K6" s="1">
        <v>46204.57368420039</v>
      </c>
      <c r="L6" s="11">
        <v>46776</v>
      </c>
      <c r="M6" s="1">
        <v>47231.42504499889</v>
      </c>
      <c r="N6" s="1">
        <v>47691.527877756635</v>
      </c>
      <c r="O6" s="1">
        <v>48156.359523153391</v>
      </c>
      <c r="P6" s="1">
        <v>48625.971597812539</v>
      </c>
      <c r="Q6" s="1">
        <v>49100.416317360279</v>
      </c>
      <c r="R6" s="1">
        <v>49579.746503778544</v>
      </c>
      <c r="S6" s="1">
        <v>50064.015592852491</v>
      </c>
      <c r="T6" s="1">
        <v>50553.277641713888</v>
      </c>
      <c r="U6" s="1">
        <v>51047.587336481498</v>
      </c>
      <c r="V6" s="11">
        <v>51547</v>
      </c>
      <c r="W6" s="1">
        <v>52067</v>
      </c>
      <c r="X6" s="1">
        <v>52207</v>
      </c>
      <c r="Y6" s="1">
        <v>52359</v>
      </c>
      <c r="Z6" s="1">
        <v>52700</v>
      </c>
      <c r="AA6" s="11">
        <v>52667</v>
      </c>
      <c r="AB6" s="1">
        <v>53031.722081624044</v>
      </c>
      <c r="AC6" s="1">
        <v>53082.591594697151</v>
      </c>
      <c r="AD6" s="1">
        <v>53195.189615944371</v>
      </c>
      <c r="AE6" s="1">
        <v>53311.50187684386</v>
      </c>
      <c r="AF6" s="1">
        <v>53727.395735734957</v>
      </c>
      <c r="AG6" s="1">
        <v>53759.928046103494</v>
      </c>
      <c r="AH6" s="1">
        <v>53882.178106670937</v>
      </c>
      <c r="AI6" s="1">
        <v>54144.675961718865</v>
      </c>
      <c r="AJ6" s="1">
        <v>54520.000445193014</v>
      </c>
      <c r="AK6" s="1">
        <v>54889.243083391135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29135</v>
      </c>
      <c r="C8" s="1">
        <v>29731.655779597462</v>
      </c>
      <c r="D8" s="1">
        <v>30334.132170634344</v>
      </c>
      <c r="E8" s="1">
        <v>30942.555651347375</v>
      </c>
      <c r="F8" s="1">
        <v>31557.054262655642</v>
      </c>
      <c r="G8" s="1">
        <v>32177.757643985478</v>
      </c>
      <c r="H8" s="1">
        <v>32804.797069611115</v>
      </c>
      <c r="I8" s="1">
        <v>33438.305485522367</v>
      </c>
      <c r="J8" s="1">
        <v>34078.417546831006</v>
      </c>
      <c r="K8" s="1">
        <v>34725.26965572749</v>
      </c>
      <c r="L8" s="11">
        <v>35379</v>
      </c>
      <c r="M8" s="1">
        <v>35569.969553452167</v>
      </c>
      <c r="N8" s="1">
        <v>35759.023624022222</v>
      </c>
      <c r="O8" s="1">
        <v>35946.036092536386</v>
      </c>
      <c r="P8" s="1">
        <v>36130.876330784355</v>
      </c>
      <c r="Q8" s="1">
        <v>36313.409053136544</v>
      </c>
      <c r="R8" s="1">
        <v>36493.494163286385</v>
      </c>
      <c r="S8" s="1">
        <v>36670.986595954906</v>
      </c>
      <c r="T8" s="1">
        <v>36845.736153389298</v>
      </c>
      <c r="U8" s="1">
        <v>37017.587336481505</v>
      </c>
      <c r="V8" s="11">
        <v>37567</v>
      </c>
      <c r="W8" s="1">
        <v>37651</v>
      </c>
      <c r="X8" s="1">
        <v>37483</v>
      </c>
      <c r="Y8" s="1">
        <v>37847</v>
      </c>
      <c r="Z8" s="1">
        <v>37699</v>
      </c>
      <c r="AA8" s="11">
        <v>37438</v>
      </c>
      <c r="AB8" s="1">
        <v>37481.92161730698</v>
      </c>
      <c r="AC8" s="1">
        <v>37510.343630447198</v>
      </c>
      <c r="AD8" s="1">
        <v>37542.675754205498</v>
      </c>
      <c r="AE8" s="1">
        <v>37560.805988338419</v>
      </c>
      <c r="AF8" s="1">
        <v>37585.325798674596</v>
      </c>
      <c r="AG8" s="1">
        <v>37597.093697222394</v>
      </c>
      <c r="AH8" s="1">
        <v>37703.681267799475</v>
      </c>
      <c r="AI8" s="1">
        <v>37903.332802711753</v>
      </c>
      <c r="AJ8" s="1">
        <v>38167.389425261536</v>
      </c>
      <c r="AK8" s="1">
        <v>38428.507706708733</v>
      </c>
    </row>
    <row r="9" spans="1:37" x14ac:dyDescent="0.25">
      <c r="A9" s="9" t="s">
        <v>4</v>
      </c>
      <c r="B9" s="11">
        <v>26134.3</v>
      </c>
      <c r="C9" s="1">
        <v>26705.650053101755</v>
      </c>
      <c r="D9" s="1">
        <v>27283.882736461659</v>
      </c>
      <c r="E9" s="1">
        <v>27869.151250113369</v>
      </c>
      <c r="F9" s="1">
        <v>28461.611235799362</v>
      </c>
      <c r="G9" s="1">
        <v>29061.420833021475</v>
      </c>
      <c r="H9" s="1">
        <v>29668.740736124502</v>
      </c>
      <c r="I9" s="1">
        <v>30283.734252436065</v>
      </c>
      <c r="J9" s="1">
        <v>30906.567361486075</v>
      </c>
      <c r="K9" s="1">
        <v>31537.40877532995</v>
      </c>
      <c r="L9" s="11">
        <v>32176.43</v>
      </c>
      <c r="M9" s="1">
        <v>32328.945543166003</v>
      </c>
      <c r="N9" s="1">
        <v>32479.81324237907</v>
      </c>
      <c r="O9" s="1">
        <v>32628.931009499436</v>
      </c>
      <c r="P9" s="1">
        <v>32776.193131627253</v>
      </c>
      <c r="Q9" s="1">
        <v>32921.490151677586</v>
      </c>
      <c r="R9" s="1">
        <v>33064.708745022675</v>
      </c>
      <c r="S9" s="1">
        <v>33205.731592069867</v>
      </c>
      <c r="T9" s="1">
        <v>33344.437246639209</v>
      </c>
      <c r="U9" s="1">
        <v>33480.699999999997</v>
      </c>
      <c r="V9" s="11">
        <v>34506.199999999997</v>
      </c>
      <c r="W9" s="1">
        <v>34417.040000000001</v>
      </c>
      <c r="X9" s="1">
        <v>34079.56</v>
      </c>
      <c r="Y9" s="1">
        <v>34270.28</v>
      </c>
      <c r="Z9" s="1">
        <v>34095.19</v>
      </c>
      <c r="AA9" s="11">
        <v>33905.51</v>
      </c>
      <c r="AB9" s="1">
        <v>33935.30249630726</v>
      </c>
      <c r="AC9" s="1">
        <v>33963.793545678527</v>
      </c>
      <c r="AD9" s="1">
        <v>33989.337171412866</v>
      </c>
      <c r="AE9" s="1">
        <v>33999.962972187197</v>
      </c>
      <c r="AF9" s="1">
        <v>34012.52648518356</v>
      </c>
      <c r="AG9" s="1">
        <v>34018.729672598682</v>
      </c>
      <c r="AH9" s="1">
        <v>34117.962357666031</v>
      </c>
      <c r="AI9" s="1">
        <v>34313.695665145548</v>
      </c>
      <c r="AJ9" s="1">
        <v>34565.757991849561</v>
      </c>
      <c r="AK9" s="1">
        <v>34795.40404689312</v>
      </c>
    </row>
    <row r="10" spans="1:37" x14ac:dyDescent="0.25">
      <c r="A10" s="9" t="s">
        <v>5</v>
      </c>
      <c r="B10" s="11">
        <v>3000.7000000000016</v>
      </c>
      <c r="C10" s="1">
        <v>2469.4877667802602</v>
      </c>
      <c r="D10" s="1">
        <v>2518.2838943573961</v>
      </c>
      <c r="E10" s="1">
        <v>2567.0935747012572</v>
      </c>
      <c r="F10" s="1">
        <v>2615.9219656973196</v>
      </c>
      <c r="G10" s="1">
        <v>2664.7741920187004</v>
      </c>
      <c r="H10" s="1">
        <v>2713.6553459881998</v>
      </c>
      <c r="I10" s="1">
        <v>2762.5704884305455</v>
      </c>
      <c r="J10" s="1">
        <v>2811.5246495150159</v>
      </c>
      <c r="K10" s="1">
        <v>2860.5228295886204</v>
      </c>
      <c r="L10" s="11">
        <v>3202.5700000000015</v>
      </c>
      <c r="M10" s="1">
        <v>2908.1405894693871</v>
      </c>
      <c r="N10" s="1">
        <v>2906.9719612612503</v>
      </c>
      <c r="O10" s="1">
        <v>2906.0552539135106</v>
      </c>
      <c r="P10" s="1">
        <v>2905.3812343226246</v>
      </c>
      <c r="Q10" s="1">
        <v>2904.9402801116612</v>
      </c>
      <c r="R10" s="1">
        <v>2904.7223613239607</v>
      </c>
      <c r="S10" s="1">
        <v>2904.7170214170228</v>
      </c>
      <c r="T10" s="1">
        <v>2904.9133575303485</v>
      </c>
      <c r="U10" s="1">
        <v>2905.3</v>
      </c>
      <c r="V10" s="11">
        <v>3060.8</v>
      </c>
      <c r="W10" s="1">
        <v>2694.96</v>
      </c>
      <c r="X10" s="1">
        <v>2891.44</v>
      </c>
      <c r="Y10" s="1">
        <v>3174.72</v>
      </c>
      <c r="Z10" s="1">
        <v>3319.81</v>
      </c>
      <c r="AA10" s="11">
        <v>3532.4899999999989</v>
      </c>
      <c r="AB10" s="1">
        <v>3552.6191209997232</v>
      </c>
      <c r="AC10" s="1">
        <v>3562.5500847686676</v>
      </c>
      <c r="AD10" s="1">
        <v>3563.3385827926372</v>
      </c>
      <c r="AE10" s="1">
        <v>3570.8430161512292</v>
      </c>
      <c r="AF10" s="1">
        <v>3572.799313491028</v>
      </c>
      <c r="AG10" s="1">
        <v>3578.3640246237219</v>
      </c>
      <c r="AH10" s="1">
        <v>3585.7189101334416</v>
      </c>
      <c r="AI10" s="1">
        <v>3589.6371375661984</v>
      </c>
      <c r="AJ10" s="1">
        <v>3591.6314334119743</v>
      </c>
      <c r="AK10" s="1">
        <v>3618.1036598156147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21146.914100000002</v>
      </c>
      <c r="C12" s="1">
        <v>21586.097010248712</v>
      </c>
      <c r="D12" s="1">
        <v>22029.767909268736</v>
      </c>
      <c r="E12" s="1">
        <v>22478.023229195416</v>
      </c>
      <c r="F12" s="1">
        <v>22930.960644654318</v>
      </c>
      <c r="G12" s="1">
        <v>23388.679100680041</v>
      </c>
      <c r="H12" s="1">
        <v>23851.27884104925</v>
      </c>
      <c r="I12" s="1">
        <v>24318.861437036991</v>
      </c>
      <c r="J12" s="1">
        <v>24791.529816605314</v>
      </c>
      <c r="K12" s="1">
        <v>25269.388294033619</v>
      </c>
      <c r="L12" s="11">
        <v>28087.202899999997</v>
      </c>
      <c r="M12" s="1">
        <v>28237.866095006233</v>
      </c>
      <c r="N12" s="1">
        <v>28386.903695118348</v>
      </c>
      <c r="O12" s="1">
        <v>28534.210201796366</v>
      </c>
      <c r="P12" s="1">
        <v>28679.676315612043</v>
      </c>
      <c r="Q12" s="1">
        <v>28823.18881008423</v>
      </c>
      <c r="R12" s="1">
        <v>28964.630401338512</v>
      </c>
      <c r="S12" s="1">
        <v>29103.879613450925</v>
      </c>
      <c r="T12" s="1">
        <v>29240.810639330732</v>
      </c>
      <c r="U12" s="1">
        <v>29707.839207862558</v>
      </c>
      <c r="V12" s="11">
        <v>29748.245900000002</v>
      </c>
      <c r="W12" s="1">
        <v>29804.947199999995</v>
      </c>
      <c r="X12" s="1">
        <v>29671.327300000004</v>
      </c>
      <c r="Y12" s="1">
        <v>29960.426899999999</v>
      </c>
      <c r="Z12" s="1">
        <v>29864.834600000002</v>
      </c>
      <c r="AA12" s="11">
        <v>29954.332000000002</v>
      </c>
      <c r="AB12" s="1">
        <v>29989.694438475988</v>
      </c>
      <c r="AC12" s="1">
        <v>30012.453946667039</v>
      </c>
      <c r="AD12" s="1">
        <v>30037.454036677671</v>
      </c>
      <c r="AE12" s="1">
        <v>30051.558011729183</v>
      </c>
      <c r="AF12" s="1">
        <v>30071.14621670558</v>
      </c>
      <c r="AG12" s="1">
        <v>30081.634275606139</v>
      </c>
      <c r="AH12" s="1">
        <v>30168.756758168518</v>
      </c>
      <c r="AI12" s="1">
        <v>30330.582489935194</v>
      </c>
      <c r="AJ12" s="1">
        <v>30544.07641207509</v>
      </c>
      <c r="AK12" s="1">
        <v>30755.951389345137</v>
      </c>
    </row>
    <row r="13" spans="1:37" x14ac:dyDescent="0.25">
      <c r="A13" s="9" t="s">
        <v>7</v>
      </c>
      <c r="B13" s="11">
        <v>7988.0858999999982</v>
      </c>
      <c r="C13" s="1">
        <v>8145.5587693487505</v>
      </c>
      <c r="D13" s="1">
        <v>8304.3642613656084</v>
      </c>
      <c r="E13" s="1">
        <v>8464.5324221519586</v>
      </c>
      <c r="F13" s="1">
        <v>8626.0936180013232</v>
      </c>
      <c r="G13" s="1">
        <v>8789.0785433054371</v>
      </c>
      <c r="H13" s="1">
        <v>8953.5182285618648</v>
      </c>
      <c r="I13" s="1">
        <v>9119.4440484853767</v>
      </c>
      <c r="J13" s="1">
        <v>9286.8877302256915</v>
      </c>
      <c r="K13" s="1">
        <v>9455.8813616938714</v>
      </c>
      <c r="L13" s="11">
        <v>7291.7971000000034</v>
      </c>
      <c r="M13" s="1">
        <v>7332.1034584459339</v>
      </c>
      <c r="N13" s="1">
        <v>7372.1199289038741</v>
      </c>
      <c r="O13" s="1">
        <v>7411.8258907400195</v>
      </c>
      <c r="P13" s="1">
        <v>7451.2000151723114</v>
      </c>
      <c r="Q13" s="1">
        <v>7490.2202430523139</v>
      </c>
      <c r="R13" s="1">
        <v>7528.8637619478723</v>
      </c>
      <c r="S13" s="1">
        <v>7567.1069825039813</v>
      </c>
      <c r="T13" s="1">
        <v>7604.9255140585665</v>
      </c>
      <c r="U13" s="1">
        <v>7309.7481286189468</v>
      </c>
      <c r="V13" s="11">
        <v>7818.7540999999983</v>
      </c>
      <c r="W13" s="1">
        <v>7846.0528000000049</v>
      </c>
      <c r="X13" s="1">
        <v>7811.6726999999955</v>
      </c>
      <c r="Y13" s="1">
        <v>7886.5731000000014</v>
      </c>
      <c r="Z13" s="1">
        <v>7834.165399999998</v>
      </c>
      <c r="AA13" s="11">
        <v>7483.6679999999978</v>
      </c>
      <c r="AB13" s="1">
        <v>7492.2271788309918</v>
      </c>
      <c r="AC13" s="1">
        <v>7497.8896837801585</v>
      </c>
      <c r="AD13" s="1">
        <v>7505.2217175278274</v>
      </c>
      <c r="AE13" s="1">
        <v>7509.2479766092365</v>
      </c>
      <c r="AF13" s="1">
        <v>7514.179581969016</v>
      </c>
      <c r="AG13" s="1">
        <v>7515.459421616255</v>
      </c>
      <c r="AH13" s="1">
        <v>7534.9245096309569</v>
      </c>
      <c r="AI13" s="1">
        <v>7572.7503127765594</v>
      </c>
      <c r="AJ13" s="1">
        <v>7623.3130131864455</v>
      </c>
      <c r="AK13" s="1">
        <v>7672.5563173635965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12270</v>
      </c>
      <c r="C15" s="1">
        <v>12177.504778606106</v>
      </c>
      <c r="D15" s="1">
        <v>12086.209500618264</v>
      </c>
      <c r="E15" s="1">
        <v>11996.096674885708</v>
      </c>
      <c r="F15" s="1">
        <v>11907.149070585976</v>
      </c>
      <c r="G15" s="1">
        <v>11819.349713326579</v>
      </c>
      <c r="H15" s="1">
        <v>11732.681881305209</v>
      </c>
      <c r="I15" s="1">
        <v>11647.129101527698</v>
      </c>
      <c r="J15" s="1">
        <v>11562.675146082791</v>
      </c>
      <c r="K15" s="1">
        <v>11479.3040284729</v>
      </c>
      <c r="L15" s="11">
        <v>11397</v>
      </c>
      <c r="M15" s="1">
        <v>11661.455491546727</v>
      </c>
      <c r="N15" s="1">
        <v>11932.504253734416</v>
      </c>
      <c r="O15" s="1">
        <v>12210.323430617011</v>
      </c>
      <c r="P15" s="1">
        <v>12495.095267028189</v>
      </c>
      <c r="Q15" s="1">
        <v>12787.007264223732</v>
      </c>
      <c r="R15" s="1">
        <v>13086.252340492149</v>
      </c>
      <c r="S15" s="1">
        <v>13393.028996897585</v>
      </c>
      <c r="T15" s="1">
        <v>13707.541488324583</v>
      </c>
      <c r="U15" s="1">
        <v>14030</v>
      </c>
      <c r="V15" s="11">
        <v>13980</v>
      </c>
      <c r="W15" s="1">
        <v>14416</v>
      </c>
      <c r="X15" s="1">
        <v>14724</v>
      </c>
      <c r="Y15" s="1">
        <v>14512</v>
      </c>
      <c r="Z15" s="1">
        <v>15001</v>
      </c>
      <c r="AA15" s="11">
        <v>15229</v>
      </c>
      <c r="AB15" s="1">
        <v>15549.800464317059</v>
      </c>
      <c r="AC15" s="1">
        <v>15572.247964249949</v>
      </c>
      <c r="AD15" s="1">
        <v>15652.513861738867</v>
      </c>
      <c r="AE15" s="1">
        <v>15750.695888505439</v>
      </c>
      <c r="AF15" s="1">
        <v>16142.069937060362</v>
      </c>
      <c r="AG15" s="1">
        <v>16162.834348881102</v>
      </c>
      <c r="AH15" s="1">
        <v>16178.496838871464</v>
      </c>
      <c r="AI15" s="1">
        <v>16241.343159007116</v>
      </c>
      <c r="AJ15" s="1">
        <v>16352.611019931477</v>
      </c>
      <c r="AK15" s="1">
        <v>16460.735376682402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580</v>
      </c>
      <c r="C17" s="1">
        <v>532.31688083952201</v>
      </c>
      <c r="D17" s="1">
        <v>491.16179997172458</v>
      </c>
      <c r="E17" s="1">
        <v>455.32553628101005</v>
      </c>
      <c r="F17" s="1">
        <v>423.84896130338149</v>
      </c>
      <c r="G17" s="1">
        <v>395.96945275555288</v>
      </c>
      <c r="H17" s="1">
        <v>371.07892932137986</v>
      </c>
      <c r="I17" s="1">
        <v>348.69097491520637</v>
      </c>
      <c r="J17" s="1">
        <v>328.41507322817927</v>
      </c>
      <c r="K17" s="1">
        <v>309.93640524810576</v>
      </c>
      <c r="L17" s="11">
        <v>293</v>
      </c>
      <c r="M17" s="1">
        <v>274.69582305489496</v>
      </c>
      <c r="N17" s="1">
        <v>284.47140544180024</v>
      </c>
      <c r="O17" s="1">
        <v>295.58080352203615</v>
      </c>
      <c r="P17" s="1">
        <v>308.35091448689229</v>
      </c>
      <c r="Q17" s="1">
        <v>323.2031312150761</v>
      </c>
      <c r="R17" s="1">
        <v>340.68147222199843</v>
      </c>
      <c r="S17" s="1">
        <v>361.489124582812</v>
      </c>
      <c r="T17" s="1">
        <v>386.53591776627252</v>
      </c>
      <c r="U17" s="1">
        <v>417</v>
      </c>
      <c r="V17" s="11">
        <v>501</v>
      </c>
      <c r="W17" s="1">
        <v>539</v>
      </c>
      <c r="X17" s="1">
        <v>512</v>
      </c>
      <c r="Y17" s="1">
        <v>402</v>
      </c>
      <c r="Z17" s="1">
        <v>284</v>
      </c>
      <c r="AA17" s="11">
        <v>169</v>
      </c>
      <c r="AB17" s="1">
        <v>166.95228459587037</v>
      </c>
      <c r="AC17" s="1">
        <v>163.46182200633001</v>
      </c>
      <c r="AD17" s="1">
        <v>159.53199166124909</v>
      </c>
      <c r="AE17" s="1">
        <v>154.55533749048345</v>
      </c>
      <c r="AF17" s="1">
        <v>141.81360944634528</v>
      </c>
      <c r="AG17" s="1">
        <v>105.09940599676627</v>
      </c>
      <c r="AH17" s="1">
        <v>98.952937703194522</v>
      </c>
      <c r="AI17" s="1">
        <v>93.005102522602755</v>
      </c>
      <c r="AJ17" s="1">
        <v>88.168424662825686</v>
      </c>
      <c r="AK17" s="1">
        <v>87.07147240670308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1">
        <v>25995</v>
      </c>
      <c r="C19" s="1">
        <v>26507.414131459591</v>
      </c>
      <c r="D19" s="1">
        <v>27064.004510055183</v>
      </c>
      <c r="E19" s="1">
        <v>27713.457627356082</v>
      </c>
      <c r="F19" s="1">
        <v>28491.048371038527</v>
      </c>
      <c r="G19" s="1">
        <v>29384.965237934946</v>
      </c>
      <c r="H19" s="1">
        <v>30114.997498422381</v>
      </c>
      <c r="I19" s="1">
        <v>30831.410145059683</v>
      </c>
      <c r="J19" s="1">
        <v>31660.302298919316</v>
      </c>
      <c r="K19" s="1">
        <v>32588.503069181836</v>
      </c>
      <c r="L19" s="11">
        <v>33894</v>
      </c>
      <c r="M19" s="1">
        <v>34297.794173729337</v>
      </c>
      <c r="N19" s="1">
        <v>34762.741557504181</v>
      </c>
      <c r="O19" s="1">
        <v>35209.657267293442</v>
      </c>
      <c r="P19" s="1">
        <v>35292.599742025537</v>
      </c>
      <c r="Q19" s="1">
        <v>35370.460128674116</v>
      </c>
      <c r="R19" s="1">
        <v>35412.394962267979</v>
      </c>
      <c r="S19" s="1">
        <v>35509.552119293032</v>
      </c>
      <c r="T19" s="1">
        <v>35621.452734130406</v>
      </c>
      <c r="U19" s="1">
        <v>35620.855952942991</v>
      </c>
      <c r="V19" s="11">
        <v>35829</v>
      </c>
      <c r="W19" s="1">
        <v>35761.7169556511</v>
      </c>
      <c r="X19" s="1">
        <v>35534.980846805352</v>
      </c>
      <c r="Y19" s="1">
        <v>35483.50792153267</v>
      </c>
      <c r="Z19" s="1">
        <v>35475</v>
      </c>
      <c r="AA19" s="11">
        <v>35390</v>
      </c>
      <c r="AB19" s="1">
        <v>35380.588336840337</v>
      </c>
      <c r="AC19" s="1">
        <v>35359.883272462437</v>
      </c>
      <c r="AD19" s="1">
        <v>35430.729580333304</v>
      </c>
      <c r="AE19" s="1">
        <v>35579.706969912615</v>
      </c>
      <c r="AF19" s="1">
        <v>35760.32597915252</v>
      </c>
      <c r="AG19" s="1">
        <v>35906.466849565964</v>
      </c>
      <c r="AH19" s="1">
        <v>36048.783767422676</v>
      </c>
      <c r="AI19" s="1">
        <v>36188.740851686263</v>
      </c>
      <c r="AJ19" s="1">
        <v>36325.069467424983</v>
      </c>
      <c r="AK19" s="1">
        <v>36446.465842871592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36073</v>
      </c>
      <c r="C23" s="1">
        <v>36569.428923772699</v>
      </c>
      <c r="D23" s="1">
        <v>37073.712431962456</v>
      </c>
      <c r="E23" s="1">
        <v>37585.989556770794</v>
      </c>
      <c r="F23" s="1">
        <v>38106.401982974006</v>
      </c>
      <c r="G23" s="1">
        <v>38635.094100816001</v>
      </c>
      <c r="H23" s="1">
        <v>39172.213059981725</v>
      </c>
      <c r="I23" s="1">
        <v>39717.908824673505</v>
      </c>
      <c r="J23" s="1">
        <v>40272.334229813139</v>
      </c>
      <c r="K23" s="1">
        <v>40835.645038392999</v>
      </c>
      <c r="L23" s="1">
        <v>41408</v>
      </c>
      <c r="M23" s="1">
        <v>41774.724491318855</v>
      </c>
      <c r="N23" s="1">
        <v>42145.141687903946</v>
      </c>
      <c r="O23" s="1">
        <v>42519.292988299218</v>
      </c>
      <c r="P23" s="1">
        <v>42897.220297920088</v>
      </c>
      <c r="Q23" s="1">
        <v>43278.96603569881</v>
      </c>
      <c r="R23" s="1">
        <v>43664.573140821318</v>
      </c>
      <c r="S23" s="1">
        <v>44054.08507955692</v>
      </c>
      <c r="T23" s="1">
        <v>44447.545852182127</v>
      </c>
      <c r="U23" s="1">
        <v>44845</v>
      </c>
      <c r="V23" s="1">
        <v>45830</v>
      </c>
      <c r="W23" s="1">
        <v>46094</v>
      </c>
      <c r="X23" s="1">
        <v>46006</v>
      </c>
      <c r="Y23" s="1">
        <v>46025</v>
      </c>
      <c r="Z23" s="1">
        <v>46246</v>
      </c>
      <c r="AA23" s="1">
        <v>46241</v>
      </c>
      <c r="AB23" s="1">
        <v>46661.813738944562</v>
      </c>
      <c r="AC23" s="1">
        <v>46775.591454576497</v>
      </c>
      <c r="AD23" s="1">
        <v>46886.580139259953</v>
      </c>
      <c r="AE23" s="1">
        <v>47006.269357811594</v>
      </c>
      <c r="AF23" s="1">
        <v>47245.054312719716</v>
      </c>
      <c r="AG23" s="1">
        <v>47370.628827837761</v>
      </c>
      <c r="AH23" s="1">
        <v>47515.378413562008</v>
      </c>
      <c r="AI23" s="1">
        <v>47785.399628425846</v>
      </c>
      <c r="AJ23" s="1">
        <v>48128.554199003091</v>
      </c>
      <c r="AK23" s="1">
        <v>48458.311544312288</v>
      </c>
    </row>
    <row r="24" spans="1:37" x14ac:dyDescent="0.25">
      <c r="A24" t="s">
        <v>11</v>
      </c>
      <c r="B24" s="1">
        <v>4752</v>
      </c>
      <c r="C24" s="1">
        <v>4783.21367471542</v>
      </c>
      <c r="D24" s="1">
        <v>4814.663699474866</v>
      </c>
      <c r="E24" s="1">
        <v>4846.3519429295411</v>
      </c>
      <c r="F24" s="1">
        <v>4878.2802891086549</v>
      </c>
      <c r="G24" s="1">
        <v>4910.4506375507508</v>
      </c>
      <c r="H24" s="1">
        <v>4942.8649034361897</v>
      </c>
      <c r="I24" s="1">
        <v>4975.525017720809</v>
      </c>
      <c r="J24" s="1">
        <v>5008.4329272707473</v>
      </c>
      <c r="K24" s="1">
        <v>5041.5905949984708</v>
      </c>
      <c r="L24" s="1">
        <v>5075</v>
      </c>
      <c r="M24" s="1">
        <v>5123.8171328632652</v>
      </c>
      <c r="N24" s="1">
        <v>5174.1477694707892</v>
      </c>
      <c r="O24" s="1">
        <v>5226.0167057307426</v>
      </c>
      <c r="P24" s="1">
        <v>5279.4493350579805</v>
      </c>
      <c r="Q24" s="1">
        <v>5334.4716603141696</v>
      </c>
      <c r="R24" s="1">
        <v>5391.1103060174692</v>
      </c>
      <c r="S24" s="1">
        <v>5449.3925308275639</v>
      </c>
      <c r="T24" s="1">
        <v>5509.3462403120193</v>
      </c>
      <c r="U24" s="1">
        <v>5571</v>
      </c>
      <c r="V24" s="1">
        <v>5216</v>
      </c>
      <c r="W24" s="1">
        <v>5434</v>
      </c>
      <c r="X24" s="1">
        <v>5689</v>
      </c>
      <c r="Y24" s="1">
        <v>5932</v>
      </c>
      <c r="Z24" s="1">
        <v>6170</v>
      </c>
      <c r="AA24" s="1">
        <v>6257</v>
      </c>
      <c r="AB24" s="1">
        <v>6323.3297773678332</v>
      </c>
      <c r="AC24" s="1">
        <v>6339.4931440050414</v>
      </c>
      <c r="AD24" s="1">
        <v>6346.8536136879884</v>
      </c>
      <c r="AE24" s="1">
        <v>6364.8736580214236</v>
      </c>
      <c r="AF24" s="1">
        <v>6432.1009116942723</v>
      </c>
      <c r="AG24" s="1">
        <v>6499.0175899679261</v>
      </c>
      <c r="AH24" s="1">
        <v>6524.4634925263508</v>
      </c>
      <c r="AI24" s="1">
        <v>6541.9600293395342</v>
      </c>
      <c r="AJ24" s="1">
        <v>6560.1420122407626</v>
      </c>
      <c r="AK24" s="1">
        <v>6621.0441555210664</v>
      </c>
    </row>
  </sheetData>
  <pageMargins left="0.7" right="0.7" top="0.75" bottom="0.75" header="0.3" footer="0.3"/>
  <pageSetup scale="28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tabSelected="1" workbookViewId="0">
      <pane xSplit="1" topLeftCell="Q1" activePane="topRight" state="frozen"/>
      <selection pane="topRight" activeCell="A4" sqref="A4:AK24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26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15913</v>
      </c>
      <c r="C6" s="1">
        <v>15980.881990101861</v>
      </c>
      <c r="D6" s="1">
        <v>16049.053552539561</v>
      </c>
      <c r="E6" s="1">
        <v>16117.515922576495</v>
      </c>
      <c r="F6" s="1">
        <v>16186.270340745472</v>
      </c>
      <c r="G6" s="1">
        <v>16255.318052871189</v>
      </c>
      <c r="H6" s="1">
        <v>16324.660310092808</v>
      </c>
      <c r="I6" s="1">
        <v>16394.298368886622</v>
      </c>
      <c r="J6" s="1">
        <v>16464.233491088831</v>
      </c>
      <c r="K6" s="1">
        <v>16534.466943918393</v>
      </c>
      <c r="L6" s="11">
        <v>16605</v>
      </c>
      <c r="M6" s="1">
        <v>16669.944948490607</v>
      </c>
      <c r="N6" s="1">
        <v>16735.143907600574</v>
      </c>
      <c r="O6" s="1">
        <v>16800.597870808164</v>
      </c>
      <c r="P6" s="1">
        <v>16866.307835477302</v>
      </c>
      <c r="Q6" s="1">
        <v>16932.274802872773</v>
      </c>
      <c r="R6" s="1">
        <v>16998.499778175476</v>
      </c>
      <c r="S6" s="1">
        <v>17064.98377049774</v>
      </c>
      <c r="T6" s="1">
        <v>17131.727792898706</v>
      </c>
      <c r="U6" s="1">
        <v>17198.732862399753</v>
      </c>
      <c r="V6" s="11">
        <v>17266</v>
      </c>
      <c r="W6" s="1">
        <v>17331</v>
      </c>
      <c r="X6" s="1">
        <v>17306</v>
      </c>
      <c r="Y6" s="1">
        <v>17448</v>
      </c>
      <c r="Z6" s="1">
        <v>17144</v>
      </c>
      <c r="AA6" s="11">
        <v>17158</v>
      </c>
      <c r="AB6" s="1">
        <v>17156.127643739685</v>
      </c>
      <c r="AC6" s="1">
        <v>17190.625618988</v>
      </c>
      <c r="AD6" s="1">
        <v>17212.479754856151</v>
      </c>
      <c r="AE6" s="1">
        <v>17234.33529367486</v>
      </c>
      <c r="AF6" s="1">
        <v>17235.502958149795</v>
      </c>
      <c r="AG6" s="1">
        <v>17271.395414627725</v>
      </c>
      <c r="AH6" s="1">
        <v>17308.93046769204</v>
      </c>
      <c r="AI6" s="1">
        <v>17411.293231684962</v>
      </c>
      <c r="AJ6" s="1">
        <v>17490.33835046009</v>
      </c>
      <c r="AK6" s="1">
        <v>17575.949485208246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11226</v>
      </c>
      <c r="C8" s="1">
        <v>11307.868316009957</v>
      </c>
      <c r="D8" s="1">
        <v>11389.984468210585</v>
      </c>
      <c r="E8" s="1">
        <v>11472.349816408765</v>
      </c>
      <c r="F8" s="1">
        <v>11554.96572530915</v>
      </c>
      <c r="G8" s="1">
        <v>11637.833564537741</v>
      </c>
      <c r="H8" s="1">
        <v>11720.954708665571</v>
      </c>
      <c r="I8" s="1">
        <v>11804.330537232479</v>
      </c>
      <c r="J8" s="1">
        <v>11887.96243477098</v>
      </c>
      <c r="K8" s="1">
        <v>11971.851790830209</v>
      </c>
      <c r="L8" s="11">
        <v>12056</v>
      </c>
      <c r="M8" s="1">
        <v>12122.391230861358</v>
      </c>
      <c r="N8" s="1">
        <v>12189.036012519544</v>
      </c>
      <c r="O8" s="1">
        <v>12255.935338599014</v>
      </c>
      <c r="P8" s="1">
        <v>12323.090206609842</v>
      </c>
      <c r="Q8" s="1">
        <v>12390.501617962913</v>
      </c>
      <c r="R8" s="1">
        <v>12458.170577985176</v>
      </c>
      <c r="S8" s="1">
        <v>12526.098095934971</v>
      </c>
      <c r="T8" s="1">
        <v>12594.285185017399</v>
      </c>
      <c r="U8" s="1">
        <v>12662.732862399753</v>
      </c>
      <c r="V8" s="11">
        <v>12447</v>
      </c>
      <c r="W8" s="1">
        <v>12544</v>
      </c>
      <c r="X8" s="1">
        <v>12358</v>
      </c>
      <c r="Y8" s="1">
        <v>12322</v>
      </c>
      <c r="Z8" s="1">
        <v>11939</v>
      </c>
      <c r="AA8" s="11">
        <v>11721</v>
      </c>
      <c r="AB8" s="1">
        <v>11693.038420512841</v>
      </c>
      <c r="AC8" s="1">
        <v>11694.427135531281</v>
      </c>
      <c r="AD8" s="1">
        <v>11693.144732587409</v>
      </c>
      <c r="AE8" s="1">
        <v>11684.560317899648</v>
      </c>
      <c r="AF8" s="1">
        <v>11642.580466840755</v>
      </c>
      <c r="AG8" s="1">
        <v>11616.394816545135</v>
      </c>
      <c r="AH8" s="1">
        <v>11623.2845895953</v>
      </c>
      <c r="AI8" s="1">
        <v>11687.049506573301</v>
      </c>
      <c r="AJ8" s="1">
        <v>11724.58119099848</v>
      </c>
      <c r="AK8" s="1">
        <v>11763.683836770804</v>
      </c>
    </row>
    <row r="9" spans="1:37" x14ac:dyDescent="0.25">
      <c r="A9" s="9" t="s">
        <v>4</v>
      </c>
      <c r="B9" s="11">
        <v>9627.5299999999988</v>
      </c>
      <c r="C9" s="1">
        <v>9695.5686231986765</v>
      </c>
      <c r="D9" s="1">
        <v>9763.8130102914638</v>
      </c>
      <c r="E9" s="1">
        <v>9832.2642742229764</v>
      </c>
      <c r="F9" s="1">
        <v>9900.9235319122618</v>
      </c>
      <c r="G9" s="1">
        <v>9969.7919042717622</v>
      </c>
      <c r="H9" s="1">
        <v>10038.870516226349</v>
      </c>
      <c r="I9" s="1">
        <v>10108.160496732426</v>
      </c>
      <c r="J9" s="1">
        <v>10177.662978797114</v>
      </c>
      <c r="K9" s="1">
        <v>10247.37909949751</v>
      </c>
      <c r="L9" s="11">
        <v>10317.31</v>
      </c>
      <c r="M9" s="1">
        <v>10295.441533865593</v>
      </c>
      <c r="N9" s="1">
        <v>10273.610606967528</v>
      </c>
      <c r="O9" s="1">
        <v>10251.817157041445</v>
      </c>
      <c r="P9" s="1">
        <v>10230.061121925592</v>
      </c>
      <c r="Q9" s="1">
        <v>10208.342439560656</v>
      </c>
      <c r="R9" s="1">
        <v>10186.661047989606</v>
      </c>
      <c r="S9" s="1">
        <v>10165.016885357512</v>
      </c>
      <c r="T9" s="1">
        <v>10143.409889911385</v>
      </c>
      <c r="U9" s="1">
        <v>10121.84</v>
      </c>
      <c r="V9" s="11">
        <v>10445.61</v>
      </c>
      <c r="W9" s="1">
        <v>10687.529999999999</v>
      </c>
      <c r="X9" s="1">
        <v>10598.119999999999</v>
      </c>
      <c r="Y9" s="1">
        <v>10372.939999999999</v>
      </c>
      <c r="Z9" s="1">
        <v>9981.9500000000007</v>
      </c>
      <c r="AA9" s="11">
        <v>9833.0299999999988</v>
      </c>
      <c r="AB9" s="1">
        <v>9800.5121217170436</v>
      </c>
      <c r="AC9" s="1">
        <v>9795.332842520058</v>
      </c>
      <c r="AD9" s="1">
        <v>9784.5236377457768</v>
      </c>
      <c r="AE9" s="1">
        <v>9768.69393374836</v>
      </c>
      <c r="AF9" s="1">
        <v>9747.7738077139729</v>
      </c>
      <c r="AG9" s="1">
        <v>9720.3310382284217</v>
      </c>
      <c r="AH9" s="1">
        <v>9701.9468442246634</v>
      </c>
      <c r="AI9" s="1">
        <v>9738.8139886607769</v>
      </c>
      <c r="AJ9" s="1">
        <v>9777.0691642830061</v>
      </c>
      <c r="AK9" s="1">
        <v>9815.5132501822663</v>
      </c>
    </row>
    <row r="10" spans="1:37" x14ac:dyDescent="0.25">
      <c r="A10" s="9" t="s">
        <v>5</v>
      </c>
      <c r="B10" s="11">
        <v>1598.4700000000012</v>
      </c>
      <c r="C10" s="1">
        <v>1446.2345545855273</v>
      </c>
      <c r="D10" s="1">
        <v>1477.3337690826665</v>
      </c>
      <c r="E10" s="1">
        <v>1508.7718428802757</v>
      </c>
      <c r="F10" s="1">
        <v>1540.553026193287</v>
      </c>
      <c r="G10" s="1">
        <v>1572.68162068328</v>
      </c>
      <c r="H10" s="1">
        <v>1605.1619800866183</v>
      </c>
      <c r="I10" s="1">
        <v>1637.9985108502397</v>
      </c>
      <c r="J10" s="1">
        <v>1671.1956727751904</v>
      </c>
      <c r="K10" s="1">
        <v>1704.7579796680018</v>
      </c>
      <c r="L10" s="11">
        <v>1738.6900000000005</v>
      </c>
      <c r="M10" s="1">
        <v>1739.0758857946789</v>
      </c>
      <c r="N10" s="1">
        <v>1739.4616889643235</v>
      </c>
      <c r="O10" s="1">
        <v>1739.8474095369124</v>
      </c>
      <c r="P10" s="1">
        <v>1740.233047540416</v>
      </c>
      <c r="Q10" s="1">
        <v>1740.6186030027961</v>
      </c>
      <c r="R10" s="1">
        <v>1741.004075952005</v>
      </c>
      <c r="S10" s="1">
        <v>1741.3894664159861</v>
      </c>
      <c r="T10" s="1">
        <v>1741.7747744226751</v>
      </c>
      <c r="U10" s="1">
        <v>1742.1599999999999</v>
      </c>
      <c r="V10" s="11">
        <v>2001.3899999999994</v>
      </c>
      <c r="W10" s="1">
        <v>1856.47</v>
      </c>
      <c r="X10" s="1">
        <v>1741.88</v>
      </c>
      <c r="Y10" s="1">
        <v>1932.06</v>
      </c>
      <c r="Z10" s="1">
        <v>1940.05</v>
      </c>
      <c r="AA10" s="11">
        <v>1887.9700000000012</v>
      </c>
      <c r="AB10" s="1">
        <v>1892.5262987957976</v>
      </c>
      <c r="AC10" s="1">
        <v>1899.0942930112226</v>
      </c>
      <c r="AD10" s="1">
        <v>1908.6210948416326</v>
      </c>
      <c r="AE10" s="1">
        <v>1915.866384151288</v>
      </c>
      <c r="AF10" s="1">
        <v>1894.8066591267823</v>
      </c>
      <c r="AG10" s="1">
        <v>1896.0637783167138</v>
      </c>
      <c r="AH10" s="1">
        <v>1921.3377453706357</v>
      </c>
      <c r="AI10" s="1">
        <v>1937.2355179125245</v>
      </c>
      <c r="AJ10" s="1">
        <v>1947.5120267154746</v>
      </c>
      <c r="AK10" s="1">
        <v>1948.1705865885383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8194.98</v>
      </c>
      <c r="C12" s="1">
        <v>8254.743870687269</v>
      </c>
      <c r="D12" s="1">
        <v>8314.6886617937271</v>
      </c>
      <c r="E12" s="1">
        <v>8374.8153659783984</v>
      </c>
      <c r="F12" s="1">
        <v>8435.1249794756786</v>
      </c>
      <c r="G12" s="1">
        <v>8495.6185021125511</v>
      </c>
      <c r="H12" s="1">
        <v>8556.2969373258675</v>
      </c>
      <c r="I12" s="1">
        <v>8617.1612921797096</v>
      </c>
      <c r="J12" s="1">
        <v>8678.2125773828157</v>
      </c>
      <c r="K12" s="1">
        <v>8739.4518073060517</v>
      </c>
      <c r="L12" s="14">
        <v>9116.7471999999998</v>
      </c>
      <c r="M12" s="3">
        <v>9166.9522487773593</v>
      </c>
      <c r="N12" s="3">
        <v>9217.3490326672782</v>
      </c>
      <c r="O12" s="3">
        <v>9267.9383030485751</v>
      </c>
      <c r="P12" s="3">
        <v>9318.7208142383624</v>
      </c>
      <c r="Q12" s="3">
        <v>9369.6973235035548</v>
      </c>
      <c r="R12" s="3">
        <v>9420.8685910723907</v>
      </c>
      <c r="S12" s="3">
        <v>9472.2353801460249</v>
      </c>
      <c r="T12" s="3">
        <v>9523.7984569101573</v>
      </c>
      <c r="U12" s="3">
        <v>9575.5585905466924</v>
      </c>
      <c r="V12" s="14">
        <v>9399.9743999999992</v>
      </c>
      <c r="W12" s="3">
        <v>9473.228799999999</v>
      </c>
      <c r="X12" s="3">
        <v>9332.7615999999998</v>
      </c>
      <c r="Y12" s="3">
        <v>9305.5743999999995</v>
      </c>
      <c r="Z12" s="3">
        <v>9016.3328000000001</v>
      </c>
      <c r="AA12" s="11">
        <v>9165.8220000000001</v>
      </c>
      <c r="AB12" s="1">
        <v>9143.956044841043</v>
      </c>
      <c r="AC12" s="1">
        <v>9145.0420199854616</v>
      </c>
      <c r="AD12" s="1">
        <v>9144.0391808833538</v>
      </c>
      <c r="AE12" s="1">
        <v>9137.3261685975249</v>
      </c>
      <c r="AF12" s="1">
        <v>9104.4979250694705</v>
      </c>
      <c r="AG12" s="1">
        <v>9084.0207465382955</v>
      </c>
      <c r="AH12" s="1">
        <v>9089.4085490635243</v>
      </c>
      <c r="AI12" s="1">
        <v>9139.2727141403211</v>
      </c>
      <c r="AJ12" s="1">
        <v>9168.6224913608112</v>
      </c>
      <c r="AK12" s="1">
        <v>9199.20076035477</v>
      </c>
    </row>
    <row r="13" spans="1:37" x14ac:dyDescent="0.25">
      <c r="A13" s="9" t="s">
        <v>7</v>
      </c>
      <c r="B13" s="11">
        <v>3031.0200000000004</v>
      </c>
      <c r="C13" s="1">
        <v>3053.1244453226882</v>
      </c>
      <c r="D13" s="1">
        <v>3075.2958064168579</v>
      </c>
      <c r="E13" s="1">
        <v>3097.5344504303666</v>
      </c>
      <c r="F13" s="1">
        <v>3119.8407458334714</v>
      </c>
      <c r="G13" s="1">
        <v>3142.2150624251899</v>
      </c>
      <c r="H13" s="1">
        <v>3164.6577713397037</v>
      </c>
      <c r="I13" s="1">
        <v>3187.1692450527698</v>
      </c>
      <c r="J13" s="1">
        <v>3209.7498573881639</v>
      </c>
      <c r="K13" s="1">
        <v>3232.3999835241575</v>
      </c>
      <c r="L13" s="11">
        <v>2939.2528000000002</v>
      </c>
      <c r="M13" s="1">
        <v>2955.4389820839988</v>
      </c>
      <c r="N13" s="1">
        <v>2971.6869798522657</v>
      </c>
      <c r="O13" s="1">
        <v>2987.9970355504393</v>
      </c>
      <c r="P13" s="1">
        <v>3004.36939237148</v>
      </c>
      <c r="Q13" s="1">
        <v>3020.8042944593581</v>
      </c>
      <c r="R13" s="1">
        <v>3037.3019869127857</v>
      </c>
      <c r="S13" s="1">
        <v>3053.8627157889459</v>
      </c>
      <c r="T13" s="1">
        <v>3070.486728107242</v>
      </c>
      <c r="U13" s="1">
        <v>3087.1742718530604</v>
      </c>
      <c r="V13" s="11">
        <v>3047.0256000000008</v>
      </c>
      <c r="W13" s="1">
        <v>3070.771200000001</v>
      </c>
      <c r="X13" s="1">
        <v>3025.2384000000002</v>
      </c>
      <c r="Y13" s="1">
        <v>3016.4256000000005</v>
      </c>
      <c r="Z13" s="1">
        <v>2922.6671999999999</v>
      </c>
      <c r="AA13" s="11">
        <v>2555.1779999999999</v>
      </c>
      <c r="AB13" s="1">
        <v>2549.0823756717982</v>
      </c>
      <c r="AC13" s="1">
        <v>2549.3851155458196</v>
      </c>
      <c r="AD13" s="1">
        <v>2549.105551704055</v>
      </c>
      <c r="AE13" s="1">
        <v>2547.2341493021231</v>
      </c>
      <c r="AF13" s="1">
        <v>2538.082541771284</v>
      </c>
      <c r="AG13" s="1">
        <v>2532.3740700068392</v>
      </c>
      <c r="AH13" s="1">
        <v>2533.8760405317753</v>
      </c>
      <c r="AI13" s="1">
        <v>2547.7767924329801</v>
      </c>
      <c r="AJ13" s="1">
        <v>2555.9586996376693</v>
      </c>
      <c r="AK13" s="1">
        <v>2564.4830764160342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4687</v>
      </c>
      <c r="C15" s="1">
        <v>4673.0136740919033</v>
      </c>
      <c r="D15" s="1">
        <v>4659.0690843289758</v>
      </c>
      <c r="E15" s="1">
        <v>4645.1661061677287</v>
      </c>
      <c r="F15" s="1">
        <v>4631.304615436321</v>
      </c>
      <c r="G15" s="1">
        <v>4617.4844883334481</v>
      </c>
      <c r="H15" s="1">
        <v>4603.7056014272366</v>
      </c>
      <c r="I15" s="1">
        <v>4589.9678316541422</v>
      </c>
      <c r="J15" s="1">
        <v>4576.2710563178516</v>
      </c>
      <c r="K15" s="1">
        <v>4562.6151530881843</v>
      </c>
      <c r="L15" s="11">
        <v>4549</v>
      </c>
      <c r="M15" s="1">
        <v>4547.5537176292491</v>
      </c>
      <c r="N15" s="1">
        <v>4546.1078950810297</v>
      </c>
      <c r="O15" s="1">
        <v>4544.6625322091486</v>
      </c>
      <c r="P15" s="1">
        <v>4543.2176288674591</v>
      </c>
      <c r="Q15" s="1">
        <v>4541.7731849098609</v>
      </c>
      <c r="R15" s="1">
        <v>4540.3292001903001</v>
      </c>
      <c r="S15" s="1">
        <v>4538.8856745627691</v>
      </c>
      <c r="T15" s="1">
        <v>4537.4426078813067</v>
      </c>
      <c r="U15" s="1">
        <v>4536</v>
      </c>
      <c r="V15" s="11">
        <v>4819</v>
      </c>
      <c r="W15" s="1">
        <v>4787</v>
      </c>
      <c r="X15" s="1">
        <v>4948</v>
      </c>
      <c r="Y15" s="1">
        <v>5126</v>
      </c>
      <c r="Z15" s="1">
        <v>5205</v>
      </c>
      <c r="AA15" s="11">
        <v>5437</v>
      </c>
      <c r="AB15" s="1">
        <v>5463.0892232268443</v>
      </c>
      <c r="AC15" s="1">
        <v>5496.1984834567202</v>
      </c>
      <c r="AD15" s="1">
        <v>5519.3350222687423</v>
      </c>
      <c r="AE15" s="1">
        <v>5549.7749757752117</v>
      </c>
      <c r="AF15" s="1">
        <v>5592.9224913090393</v>
      </c>
      <c r="AG15" s="1">
        <v>5655.0005980825881</v>
      </c>
      <c r="AH15" s="1">
        <v>5685.6458780967414</v>
      </c>
      <c r="AI15" s="1">
        <v>5724.2437251116598</v>
      </c>
      <c r="AJ15" s="1">
        <v>5765.7571594616084</v>
      </c>
      <c r="AK15" s="1">
        <v>5812.265648437442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183</v>
      </c>
      <c r="C17" s="1">
        <v>108.69410247084481</v>
      </c>
      <c r="D17" s="1">
        <v>64.559606076188587</v>
      </c>
      <c r="E17" s="1">
        <v>38.345619881544359</v>
      </c>
      <c r="F17" s="1">
        <v>22.77564337001446</v>
      </c>
      <c r="G17" s="1">
        <v>13.527749258468683</v>
      </c>
      <c r="H17" s="1">
        <v>8.0348992573764484</v>
      </c>
      <c r="I17" s="1">
        <v>4.7723834055966696</v>
      </c>
      <c r="J17" s="1">
        <v>2.8345897864376162</v>
      </c>
      <c r="K17" s="1">
        <v>1.6836240038790184</v>
      </c>
      <c r="L17" s="11">
        <v>1</v>
      </c>
      <c r="M17" s="1">
        <v>1.3052998807949199</v>
      </c>
      <c r="N17" s="1">
        <v>1.703807778803232</v>
      </c>
      <c r="O17" s="1">
        <v>2.2239800905693161</v>
      </c>
      <c r="P17" s="1">
        <v>2.9029609471104036</v>
      </c>
      <c r="Q17" s="1">
        <v>3.7892345782155177</v>
      </c>
      <c r="R17" s="1">
        <v>4.9460874432487039</v>
      </c>
      <c r="S17" s="1">
        <v>6.4561273500737828</v>
      </c>
      <c r="T17" s="1">
        <v>8.4271822604481308</v>
      </c>
      <c r="U17" s="1">
        <v>11</v>
      </c>
      <c r="V17" s="11">
        <v>0</v>
      </c>
      <c r="W17" s="1">
        <v>0</v>
      </c>
      <c r="X17" s="1">
        <v>18</v>
      </c>
      <c r="Y17" s="1">
        <v>17</v>
      </c>
      <c r="Z17" s="1">
        <v>17</v>
      </c>
      <c r="AA17" s="11">
        <v>18</v>
      </c>
      <c r="AB17" s="1">
        <v>7.1113484676924736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9611</v>
      </c>
      <c r="C19" s="8">
        <v>9707.7468134719729</v>
      </c>
      <c r="D19" s="8">
        <v>9827.0484489711216</v>
      </c>
      <c r="E19" s="8">
        <v>9954.5804293987039</v>
      </c>
      <c r="F19" s="8">
        <v>10118.875484901708</v>
      </c>
      <c r="G19" s="8">
        <v>10289.173705665378</v>
      </c>
      <c r="H19" s="8">
        <v>10453.365699011489</v>
      </c>
      <c r="I19" s="8">
        <v>10614.348420746979</v>
      </c>
      <c r="J19" s="8">
        <v>10787.632414612863</v>
      </c>
      <c r="K19" s="8">
        <v>10994.563445556507</v>
      </c>
      <c r="L19" s="12">
        <v>11516</v>
      </c>
      <c r="M19" s="8">
        <v>11560.183572225702</v>
      </c>
      <c r="N19" s="8">
        <v>11626.906300568671</v>
      </c>
      <c r="O19" s="8">
        <v>11683.443703141671</v>
      </c>
      <c r="P19" s="8">
        <v>11620.342998520124</v>
      </c>
      <c r="Q19" s="8">
        <v>11551.314021964254</v>
      </c>
      <c r="R19" s="8">
        <v>11467.03476107753</v>
      </c>
      <c r="S19" s="8">
        <v>11398.030084339813</v>
      </c>
      <c r="T19" s="8">
        <v>11340.786295003478</v>
      </c>
      <c r="U19" s="8">
        <v>11242.003161713837</v>
      </c>
      <c r="V19" s="12">
        <v>11229</v>
      </c>
      <c r="W19" s="8">
        <v>11087.896400146763</v>
      </c>
      <c r="X19" s="8">
        <v>11017.597021395688</v>
      </c>
      <c r="Y19" s="8">
        <v>11001.637875375274</v>
      </c>
      <c r="Z19" s="8">
        <v>10999</v>
      </c>
      <c r="AA19" s="12">
        <v>10875</v>
      </c>
      <c r="AB19" s="8">
        <v>10872.107888192673</v>
      </c>
      <c r="AC19" s="8">
        <v>10865.745424923112</v>
      </c>
      <c r="AD19" s="8">
        <v>10887.515800681682</v>
      </c>
      <c r="AE19" s="8">
        <v>10933.295091771677</v>
      </c>
      <c r="AF19" s="8">
        <v>10988.79754233636</v>
      </c>
      <c r="AG19" s="8">
        <v>11033.705198898837</v>
      </c>
      <c r="AH19" s="8">
        <v>11077.437792334604</v>
      </c>
      <c r="AI19" s="8">
        <v>11120.445232045442</v>
      </c>
      <c r="AJ19" s="8">
        <v>11162.337678955826</v>
      </c>
      <c r="AK19" s="8">
        <v>11199.641594835504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13424</v>
      </c>
      <c r="C23" s="1">
        <v>13480.709699213119</v>
      </c>
      <c r="D23" s="1">
        <v>13537.658968597934</v>
      </c>
      <c r="E23" s="1">
        <v>13594.848820218836</v>
      </c>
      <c r="F23" s="1">
        <v>13652.280270415682</v>
      </c>
      <c r="G23" s="1">
        <v>13709.954339821856</v>
      </c>
      <c r="H23" s="1">
        <v>13767.872053382411</v>
      </c>
      <c r="I23" s="1">
        <v>13826.034440372281</v>
      </c>
      <c r="J23" s="1">
        <v>13884.442534414575</v>
      </c>
      <c r="K23" s="1">
        <v>13943.097373498938</v>
      </c>
      <c r="L23" s="1">
        <v>14002</v>
      </c>
      <c r="M23" s="1">
        <v>13978.960045145284</v>
      </c>
      <c r="N23" s="1">
        <v>13955.958001983163</v>
      </c>
      <c r="O23" s="1">
        <v>13932.993808130856</v>
      </c>
      <c r="P23" s="1">
        <v>13910.067401308233</v>
      </c>
      <c r="Q23" s="1">
        <v>13887.178719337644</v>
      </c>
      <c r="R23" s="1">
        <v>13864.327700143749</v>
      </c>
      <c r="S23" s="1">
        <v>13841.514281753356</v>
      </c>
      <c r="T23" s="1">
        <v>13818.738402295243</v>
      </c>
      <c r="U23" s="1">
        <v>13796</v>
      </c>
      <c r="V23" s="1">
        <v>14349</v>
      </c>
      <c r="W23" s="1">
        <v>14565</v>
      </c>
      <c r="X23" s="1">
        <v>14606</v>
      </c>
      <c r="Y23" s="1">
        <v>14525</v>
      </c>
      <c r="Z23" s="1">
        <v>14198</v>
      </c>
      <c r="AA23" s="1">
        <v>14237</v>
      </c>
      <c r="AB23" s="1">
        <v>14331.428155334772</v>
      </c>
      <c r="AC23" s="1">
        <v>14357.410811073882</v>
      </c>
      <c r="AD23" s="1">
        <v>14376.622349507565</v>
      </c>
      <c r="AE23" s="1">
        <v>14397.379624330646</v>
      </c>
      <c r="AF23" s="1">
        <v>14448.072648454381</v>
      </c>
      <c r="AG23" s="1">
        <v>14463.951855136029</v>
      </c>
      <c r="AH23" s="1">
        <v>14467.496218834751</v>
      </c>
      <c r="AI23" s="1">
        <v>14535.465056669014</v>
      </c>
      <c r="AJ23" s="1">
        <v>14610.57763773489</v>
      </c>
      <c r="AK23" s="1">
        <v>14688.716431962599</v>
      </c>
    </row>
    <row r="24" spans="1:37" x14ac:dyDescent="0.25">
      <c r="A24" t="s">
        <v>11</v>
      </c>
      <c r="B24" s="1">
        <v>2306</v>
      </c>
      <c r="C24" s="1">
        <v>2334.1071526629889</v>
      </c>
      <c r="D24" s="1">
        <v>2362.5568951051719</v>
      </c>
      <c r="E24" s="1">
        <v>2391.3534030521441</v>
      </c>
      <c r="F24" s="1">
        <v>2420.5009031261879</v>
      </c>
      <c r="G24" s="1">
        <v>2450.0036734666351</v>
      </c>
      <c r="H24" s="1">
        <v>2479.8660443577933</v>
      </c>
      <c r="I24" s="1">
        <v>2510.0923988645268</v>
      </c>
      <c r="J24" s="1">
        <v>2540.6871734755823</v>
      </c>
      <c r="K24" s="1">
        <v>2571.6548587547568</v>
      </c>
      <c r="L24" s="1">
        <v>2603</v>
      </c>
      <c r="M24" s="1">
        <v>2603.1110921442364</v>
      </c>
      <c r="N24" s="1">
        <v>2603.2221890297192</v>
      </c>
      <c r="O24" s="1">
        <v>2603.3332906566507</v>
      </c>
      <c r="P24" s="1">
        <v>2603.4443970252332</v>
      </c>
      <c r="Q24" s="1">
        <v>2603.5555081356697</v>
      </c>
      <c r="R24" s="1">
        <v>2603.666623988162</v>
      </c>
      <c r="S24" s="1">
        <v>2603.7777445829124</v>
      </c>
      <c r="T24" s="1">
        <v>2603.8888699201234</v>
      </c>
      <c r="U24" s="1">
        <v>2604</v>
      </c>
      <c r="V24" s="1">
        <v>2917</v>
      </c>
      <c r="W24" s="1">
        <v>2766</v>
      </c>
      <c r="X24" s="1">
        <v>2682</v>
      </c>
      <c r="Y24" s="1">
        <v>2906</v>
      </c>
      <c r="Z24" s="1">
        <v>2929</v>
      </c>
      <c r="AA24" s="1">
        <v>2903</v>
      </c>
      <c r="AB24" s="1">
        <v>2948.6723917067984</v>
      </c>
      <c r="AC24" s="1">
        <v>2968.4849300528253</v>
      </c>
      <c r="AD24" s="1">
        <v>2982.7555007935998</v>
      </c>
      <c r="AE24" s="1">
        <v>2996.0107181101816</v>
      </c>
      <c r="AF24" s="1">
        <v>2985.5452078375561</v>
      </c>
      <c r="AG24" s="1">
        <v>2998.2489072911667</v>
      </c>
      <c r="AH24" s="1">
        <v>3028.7466655255002</v>
      </c>
      <c r="AI24" s="1">
        <v>3052.2335127670008</v>
      </c>
      <c r="AJ24" s="1">
        <v>3071.4642920235187</v>
      </c>
      <c r="AK24" s="1">
        <v>3081.7401701168778</v>
      </c>
    </row>
  </sheetData>
  <pageMargins left="0.7" right="0.7" top="0.75" bottom="0.75" header="0.3" footer="0.3"/>
  <pageSetup scale="2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selection activeCell="A4" sqref="A4:AK25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28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53785</v>
      </c>
      <c r="C6" s="1">
        <v>53972.476918529574</v>
      </c>
      <c r="D6" s="1">
        <v>54161.447416429866</v>
      </c>
      <c r="E6" s="1">
        <v>54351.919890669698</v>
      </c>
      <c r="F6" s="1">
        <v>54543.902795423404</v>
      </c>
      <c r="G6" s="1">
        <v>54737.404642440204</v>
      </c>
      <c r="H6" s="1">
        <v>54932.434001416041</v>
      </c>
      <c r="I6" s="1">
        <v>55128.999500367994</v>
      </c>
      <c r="J6" s="1">
        <v>55327.109826011088</v>
      </c>
      <c r="K6" s="1">
        <v>55526.773724137798</v>
      </c>
      <c r="L6" s="11">
        <v>55728</v>
      </c>
      <c r="M6" s="1">
        <v>56113.640309327704</v>
      </c>
      <c r="N6" s="1">
        <v>56502.395926757337</v>
      </c>
      <c r="O6" s="1">
        <v>56894.29478284964</v>
      </c>
      <c r="P6" s="1">
        <v>57289.365073478737</v>
      </c>
      <c r="Q6" s="1">
        <v>57687.635262425807</v>
      </c>
      <c r="R6" s="1">
        <v>58089.134083998477</v>
      </c>
      <c r="S6" s="1">
        <v>58493.8905456762</v>
      </c>
      <c r="T6" s="1">
        <v>58901.933930781801</v>
      </c>
      <c r="U6" s="1">
        <v>59313.293801179556</v>
      </c>
      <c r="V6" s="11">
        <v>59728</v>
      </c>
      <c r="W6" s="1">
        <v>59929</v>
      </c>
      <c r="X6" s="1">
        <v>59735</v>
      </c>
      <c r="Y6" s="1">
        <v>60095</v>
      </c>
      <c r="Z6" s="1">
        <v>59738</v>
      </c>
      <c r="AA6" s="11">
        <v>60236</v>
      </c>
      <c r="AB6" s="1">
        <v>60298.056579598022</v>
      </c>
      <c r="AC6" s="1">
        <v>60447.76269561737</v>
      </c>
      <c r="AD6" s="1">
        <v>60536.562645841012</v>
      </c>
      <c r="AE6" s="1">
        <v>60637.510300778682</v>
      </c>
      <c r="AF6" s="1">
        <v>60778.17806716192</v>
      </c>
      <c r="AG6" s="1">
        <v>61068.570450653307</v>
      </c>
      <c r="AH6" s="1">
        <v>61271.48559260105</v>
      </c>
      <c r="AI6" s="1">
        <v>61644.190862028816</v>
      </c>
      <c r="AJ6" s="1">
        <v>62002.020004808728</v>
      </c>
      <c r="AK6" s="1">
        <v>62405.616945441725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37233</v>
      </c>
      <c r="C8" s="1">
        <v>37551.064700648232</v>
      </c>
      <c r="D8" s="1">
        <v>37868.749063205854</v>
      </c>
      <c r="E8" s="1">
        <v>38186.091034393525</v>
      </c>
      <c r="F8" s="1">
        <v>38503.128144822535</v>
      </c>
      <c r="G8" s="1">
        <v>38819.897516966936</v>
      </c>
      <c r="H8" s="1">
        <v>39136.435873016038</v>
      </c>
      <c r="I8" s="1">
        <v>39452.779542609176</v>
      </c>
      <c r="J8" s="1">
        <v>39768.964470454681</v>
      </c>
      <c r="K8" s="1">
        <v>40085.026223835011</v>
      </c>
      <c r="L8" s="11">
        <v>40401</v>
      </c>
      <c r="M8" s="1">
        <v>40678.345605362359</v>
      </c>
      <c r="N8" s="1">
        <v>40957.659282737164</v>
      </c>
      <c r="O8" s="1">
        <v>41238.956699287177</v>
      </c>
      <c r="P8" s="1">
        <v>41522.253653746389</v>
      </c>
      <c r="Q8" s="1">
        <v>41807.566077531563</v>
      </c>
      <c r="R8" s="1">
        <v>42094.910035862944</v>
      </c>
      <c r="S8" s="1">
        <v>42384.301728894075</v>
      </c>
      <c r="T8" s="1">
        <v>42675.757492850797</v>
      </c>
      <c r="U8" s="1">
        <v>42969.293801179563</v>
      </c>
      <c r="V8" s="11">
        <v>41733</v>
      </c>
      <c r="W8" s="1">
        <v>41424</v>
      </c>
      <c r="X8" s="1">
        <v>40927</v>
      </c>
      <c r="Y8" s="1">
        <v>40821</v>
      </c>
      <c r="Z8" s="1">
        <v>39890</v>
      </c>
      <c r="AA8" s="11">
        <v>39923</v>
      </c>
      <c r="AB8" s="1">
        <v>39919.44589371745</v>
      </c>
      <c r="AC8" s="1">
        <v>39977.86047325877</v>
      </c>
      <c r="AD8" s="1">
        <v>39999.750709315122</v>
      </c>
      <c r="AE8" s="1">
        <v>40002.34155452282</v>
      </c>
      <c r="AF8" s="1">
        <v>40023.949630643787</v>
      </c>
      <c r="AG8" s="1">
        <v>40102.448344467542</v>
      </c>
      <c r="AH8" s="1">
        <v>40197.569527660264</v>
      </c>
      <c r="AI8" s="1">
        <v>40431.86977471954</v>
      </c>
      <c r="AJ8" s="1">
        <v>40638.772265742635</v>
      </c>
      <c r="AK8" s="1">
        <v>40872.007439550565</v>
      </c>
    </row>
    <row r="9" spans="1:37" x14ac:dyDescent="0.25">
      <c r="A9" s="9" t="s">
        <v>4</v>
      </c>
      <c r="B9" s="11">
        <v>31821.879999999997</v>
      </c>
      <c r="C9" s="1">
        <v>32156.531284529541</v>
      </c>
      <c r="D9" s="1">
        <v>32491.881920994325</v>
      </c>
      <c r="E9" s="1">
        <v>32827.976104625632</v>
      </c>
      <c r="F9" s="1">
        <v>33164.857844302525</v>
      </c>
      <c r="G9" s="1">
        <v>33502.570970648536</v>
      </c>
      <c r="H9" s="1">
        <v>33841.159144048572</v>
      </c>
      <c r="I9" s="1">
        <v>34180.665862587965</v>
      </c>
      <c r="J9" s="1">
        <v>34521.134469915196</v>
      </c>
      <c r="K9" s="1">
        <v>34862.608163030221</v>
      </c>
      <c r="L9" s="11">
        <v>35205.129999999997</v>
      </c>
      <c r="M9" s="1">
        <v>35292.366180163546</v>
      </c>
      <c r="N9" s="1">
        <v>35379.916751601799</v>
      </c>
      <c r="O9" s="1">
        <v>35467.779261614094</v>
      </c>
      <c r="P9" s="1">
        <v>35555.95119743947</v>
      </c>
      <c r="Q9" s="1">
        <v>35644.42998536818</v>
      </c>
      <c r="R9" s="1">
        <v>35733.212989841923</v>
      </c>
      <c r="S9" s="1">
        <v>35822.297512542398</v>
      </c>
      <c r="T9" s="1">
        <v>35911.680791468229</v>
      </c>
      <c r="U9" s="1">
        <v>36001.360000000001</v>
      </c>
      <c r="V9" s="11">
        <v>36443.050000000003</v>
      </c>
      <c r="W9" s="1">
        <v>35997.949999999997</v>
      </c>
      <c r="X9" s="1">
        <v>35318.519999999997</v>
      </c>
      <c r="Y9" s="1">
        <v>34877.06</v>
      </c>
      <c r="Z9" s="1">
        <v>33741.119999999995</v>
      </c>
      <c r="AA9" s="11">
        <v>33829.47</v>
      </c>
      <c r="AB9" s="1">
        <v>33832.596670602645</v>
      </c>
      <c r="AC9" s="1">
        <v>33894.078940286214</v>
      </c>
      <c r="AD9" s="1">
        <v>33929.895278074117</v>
      </c>
      <c r="AE9" s="1">
        <v>33934.453620012333</v>
      </c>
      <c r="AF9" s="1">
        <v>33964.933295913797</v>
      </c>
      <c r="AG9" s="1">
        <v>33972.525509204293</v>
      </c>
      <c r="AH9" s="1">
        <v>33975.725563149528</v>
      </c>
      <c r="AI9" s="1">
        <v>34154.841993995928</v>
      </c>
      <c r="AJ9" s="1">
        <v>34337.922397594186</v>
      </c>
      <c r="AK9" s="1">
        <v>34540.24638654686</v>
      </c>
    </row>
    <row r="10" spans="1:37" x14ac:dyDescent="0.25">
      <c r="A10" s="9" t="s">
        <v>5</v>
      </c>
      <c r="B10" s="11">
        <v>5411.1200000000017</v>
      </c>
      <c r="C10" s="1">
        <v>4731.626502445848</v>
      </c>
      <c r="D10" s="1">
        <v>4778.1892026004589</v>
      </c>
      <c r="E10" s="1">
        <v>4824.8177969124135</v>
      </c>
      <c r="F10" s="1">
        <v>4871.5219436780608</v>
      </c>
      <c r="G10" s="1">
        <v>4918.3112651050669</v>
      </c>
      <c r="H10" s="1">
        <v>4965.1953493603341</v>
      </c>
      <c r="I10" s="1">
        <v>5012.1837526027339</v>
      </c>
      <c r="J10" s="1">
        <v>5059.2860010011273</v>
      </c>
      <c r="K10" s="1">
        <v>5106.5115927381175</v>
      </c>
      <c r="L10" s="11">
        <v>5195.87</v>
      </c>
      <c r="M10" s="1">
        <v>5121.8185805715784</v>
      </c>
      <c r="N10" s="1">
        <v>5089.5850171990187</v>
      </c>
      <c r="O10" s="1">
        <v>5057.1668471324656</v>
      </c>
      <c r="P10" s="1">
        <v>5024.5615827319234</v>
      </c>
      <c r="Q10" s="1">
        <v>4991.766711183569</v>
      </c>
      <c r="R10" s="1">
        <v>4958.7796942129316</v>
      </c>
      <c r="S10" s="1">
        <v>4925.5979677948762</v>
      </c>
      <c r="T10" s="1">
        <v>4892.2189418603757</v>
      </c>
      <c r="U10" s="1">
        <v>4858.6399999999994</v>
      </c>
      <c r="V10" s="11">
        <v>5289.9500000000016</v>
      </c>
      <c r="W10" s="1">
        <v>5250.05</v>
      </c>
      <c r="X10" s="1">
        <v>5371.4800000000005</v>
      </c>
      <c r="Y10" s="1">
        <v>5632.9400000000005</v>
      </c>
      <c r="Z10" s="1">
        <v>5782.88</v>
      </c>
      <c r="AA10" s="11">
        <v>6093.5300000000016</v>
      </c>
      <c r="AB10" s="1">
        <v>6091.8492231148011</v>
      </c>
      <c r="AC10" s="1">
        <v>6083.7815329725563</v>
      </c>
      <c r="AD10" s="1">
        <v>6077.8554312410079</v>
      </c>
      <c r="AE10" s="1">
        <v>6071.887934510487</v>
      </c>
      <c r="AF10" s="1">
        <v>6075.0163347299922</v>
      </c>
      <c r="AG10" s="1">
        <v>6138.9228352632545</v>
      </c>
      <c r="AH10" s="1">
        <v>6225.8439645107337</v>
      </c>
      <c r="AI10" s="1">
        <v>6266.0277807236125</v>
      </c>
      <c r="AJ10" s="1">
        <v>6290.8498681484434</v>
      </c>
      <c r="AK10" s="1">
        <v>6320.7610530037036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26678.418600000001</v>
      </c>
      <c r="C12" s="1">
        <v>26906.096585546307</v>
      </c>
      <c r="D12" s="1">
        <v>27133.497644950345</v>
      </c>
      <c r="E12" s="1">
        <v>27360.648911812859</v>
      </c>
      <c r="F12" s="1">
        <v>27587.577221490872</v>
      </c>
      <c r="G12" s="1">
        <v>27814.309116803452</v>
      </c>
      <c r="H12" s="1">
        <v>28040.870853651886</v>
      </c>
      <c r="I12" s="1">
        <v>28267.288406555406</v>
      </c>
      <c r="J12" s="1">
        <v>28493.587474104133</v>
      </c>
      <c r="K12" s="1">
        <v>28719.793484330403</v>
      </c>
      <c r="L12" s="11">
        <v>30699.876299999996</v>
      </c>
      <c r="M12" s="1">
        <v>30910.808079593335</v>
      </c>
      <c r="N12" s="1">
        <v>31123.238643241755</v>
      </c>
      <c r="O12" s="1">
        <v>31337.179934594664</v>
      </c>
      <c r="P12" s="1">
        <v>31552.64399768741</v>
      </c>
      <c r="Q12" s="1">
        <v>31769.64297779007</v>
      </c>
      <c r="R12" s="1">
        <v>31988.189122263284</v>
      </c>
      <c r="S12" s="1">
        <v>32208.294781420969</v>
      </c>
      <c r="T12" s="1">
        <v>32429.972409400176</v>
      </c>
      <c r="U12" s="1">
        <v>32653.234565037943</v>
      </c>
      <c r="V12" s="11">
        <v>31301.921699999999</v>
      </c>
      <c r="W12" s="1">
        <v>31072.749799999998</v>
      </c>
      <c r="X12" s="1">
        <v>30700.586499999998</v>
      </c>
      <c r="Y12" s="1">
        <v>30620.112499999996</v>
      </c>
      <c r="Z12" s="1">
        <v>29918.6378</v>
      </c>
      <c r="AA12" s="11">
        <v>30559.486000000001</v>
      </c>
      <c r="AB12" s="1">
        <v>30555.174338298777</v>
      </c>
      <c r="AC12" s="1">
        <v>30599.25675188176</v>
      </c>
      <c r="AD12" s="1">
        <v>30615.995758435682</v>
      </c>
      <c r="AE12" s="1">
        <v>30617.817349871359</v>
      </c>
      <c r="AF12" s="1">
        <v>30631.323683064122</v>
      </c>
      <c r="AG12" s="1">
        <v>30688.161721233759</v>
      </c>
      <c r="AH12" s="1">
        <v>30759.740744565199</v>
      </c>
      <c r="AI12" s="1">
        <v>30938.894599006591</v>
      </c>
      <c r="AJ12" s="1">
        <v>31096.579854051932</v>
      </c>
      <c r="AK12" s="1">
        <v>31273.559155989533</v>
      </c>
    </row>
    <row r="13" spans="1:37" x14ac:dyDescent="0.25">
      <c r="A13" s="9" t="s">
        <v>7</v>
      </c>
      <c r="B13" s="11">
        <v>10554.581399999999</v>
      </c>
      <c r="C13" s="1">
        <v>10644.968115101925</v>
      </c>
      <c r="D13" s="1">
        <v>10735.25141825551</v>
      </c>
      <c r="E13" s="1">
        <v>10825.442122580665</v>
      </c>
      <c r="F13" s="1">
        <v>10915.550923331662</v>
      </c>
      <c r="G13" s="1">
        <v>11005.588400163484</v>
      </c>
      <c r="H13" s="1">
        <v>11095.565019364152</v>
      </c>
      <c r="I13" s="1">
        <v>11185.49113605377</v>
      </c>
      <c r="J13" s="1">
        <v>11275.376996350547</v>
      </c>
      <c r="K13" s="1">
        <v>11365.232739504609</v>
      </c>
      <c r="L13" s="11">
        <v>9701.1237000000037</v>
      </c>
      <c r="M13" s="1">
        <v>9767.5375257690248</v>
      </c>
      <c r="N13" s="1">
        <v>9834.420639495409</v>
      </c>
      <c r="O13" s="1">
        <v>9901.7767646925131</v>
      </c>
      <c r="P13" s="1">
        <v>9969.6096560589795</v>
      </c>
      <c r="Q13" s="1">
        <v>10037.923099741492</v>
      </c>
      <c r="R13" s="1">
        <v>10106.72091359966</v>
      </c>
      <c r="S13" s="1">
        <v>10176.006947473106</v>
      </c>
      <c r="T13" s="1">
        <v>10245.785083450621</v>
      </c>
      <c r="U13" s="1">
        <v>10316.05923614162</v>
      </c>
      <c r="V13" s="11">
        <v>10431.078300000001</v>
      </c>
      <c r="W13" s="1">
        <v>10351.250200000002</v>
      </c>
      <c r="X13" s="1">
        <v>10226.413500000002</v>
      </c>
      <c r="Y13" s="1">
        <v>10200.887500000004</v>
      </c>
      <c r="Z13" s="1">
        <v>9971.3621999999996</v>
      </c>
      <c r="AA13" s="11">
        <v>9363.5139999999992</v>
      </c>
      <c r="AB13" s="1">
        <v>9364.2715554186725</v>
      </c>
      <c r="AC13" s="1">
        <v>9378.6037213770105</v>
      </c>
      <c r="AD13" s="1">
        <v>9383.75495087944</v>
      </c>
      <c r="AE13" s="1">
        <v>9384.5242046514613</v>
      </c>
      <c r="AF13" s="1">
        <v>9392.6259475796651</v>
      </c>
      <c r="AG13" s="1">
        <v>9414.2866232337838</v>
      </c>
      <c r="AH13" s="1">
        <v>9437.8287830950649</v>
      </c>
      <c r="AI13" s="1">
        <v>9492.9751757129488</v>
      </c>
      <c r="AJ13" s="1">
        <v>9542.192411690703</v>
      </c>
      <c r="AK13" s="1">
        <v>9598.4482835610324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16552</v>
      </c>
      <c r="C15" s="1">
        <v>16421.412217881338</v>
      </c>
      <c r="D15" s="1">
        <v>16292.69835322401</v>
      </c>
      <c r="E15" s="1">
        <v>16165.82885627617</v>
      </c>
      <c r="F15" s="1">
        <v>16040.77465060087</v>
      </c>
      <c r="G15" s="1">
        <v>15917.507125473268</v>
      </c>
      <c r="H15" s="1">
        <v>15795.998128400008</v>
      </c>
      <c r="I15" s="1">
        <v>15676.219957758818</v>
      </c>
      <c r="J15" s="1">
        <v>15558.145355556415</v>
      </c>
      <c r="K15" s="1">
        <v>15441.74750030279</v>
      </c>
      <c r="L15" s="11">
        <v>15327</v>
      </c>
      <c r="M15" s="1">
        <v>15435.294703965343</v>
      </c>
      <c r="N15" s="1">
        <v>15544.736644020173</v>
      </c>
      <c r="O15" s="1">
        <v>15655.338083562463</v>
      </c>
      <c r="P15" s="1">
        <v>15767.111419732351</v>
      </c>
      <c r="Q15" s="1">
        <v>15880.069184894244</v>
      </c>
      <c r="R15" s="1">
        <v>15994.224048135529</v>
      </c>
      <c r="S15" s="1">
        <v>16109.588816782123</v>
      </c>
      <c r="T15" s="1">
        <v>16226.176437931006</v>
      </c>
      <c r="U15" s="1">
        <v>16344</v>
      </c>
      <c r="V15" s="11">
        <v>17995</v>
      </c>
      <c r="W15" s="1">
        <v>18505</v>
      </c>
      <c r="X15" s="1">
        <v>18808</v>
      </c>
      <c r="Y15" s="1">
        <v>19274</v>
      </c>
      <c r="Z15" s="1">
        <v>19848</v>
      </c>
      <c r="AA15" s="11">
        <v>20313</v>
      </c>
      <c r="AB15" s="1">
        <v>20378.61068588058</v>
      </c>
      <c r="AC15" s="1">
        <v>20469.902222358603</v>
      </c>
      <c r="AD15" s="1">
        <v>20536.811936525897</v>
      </c>
      <c r="AE15" s="1">
        <v>20635.168746255855</v>
      </c>
      <c r="AF15" s="1">
        <v>20754.228436518133</v>
      </c>
      <c r="AG15" s="1">
        <v>20966.122106185761</v>
      </c>
      <c r="AH15" s="1">
        <v>21073.91606494079</v>
      </c>
      <c r="AI15" s="1">
        <v>21212.321087309272</v>
      </c>
      <c r="AJ15" s="1">
        <v>21363.247739066097</v>
      </c>
      <c r="AK15" s="1">
        <v>21533.609505891156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726</v>
      </c>
      <c r="C17" s="1">
        <v>526.88046110552614</v>
      </c>
      <c r="D17" s="1">
        <v>387.00844190400943</v>
      </c>
      <c r="E17" s="1">
        <v>287.27083347538576</v>
      </c>
      <c r="F17" s="1">
        <v>215.16856922715073</v>
      </c>
      <c r="G17" s="1">
        <v>162.40053388516219</v>
      </c>
      <c r="H17" s="1">
        <v>123.36437088491766</v>
      </c>
      <c r="I17" s="1">
        <v>94.217332867607141</v>
      </c>
      <c r="J17" s="1">
        <v>72.281459403322273</v>
      </c>
      <c r="K17" s="1">
        <v>55.662120524858317</v>
      </c>
      <c r="L17" s="11">
        <v>43</v>
      </c>
      <c r="M17" s="1">
        <v>34.02833691229803</v>
      </c>
      <c r="N17" s="1">
        <v>38.627847522428191</v>
      </c>
      <c r="O17" s="1">
        <v>43.888349741718699</v>
      </c>
      <c r="P17" s="1">
        <v>49.916226843275766</v>
      </c>
      <c r="Q17" s="1">
        <v>56.838091160702469</v>
      </c>
      <c r="R17" s="1">
        <v>64.805387389028624</v>
      </c>
      <c r="S17" s="1">
        <v>74.000199377853392</v>
      </c>
      <c r="T17" s="1">
        <v>84.642601923329011</v>
      </c>
      <c r="U17" s="1">
        <v>97</v>
      </c>
      <c r="V17" s="11">
        <v>117</v>
      </c>
      <c r="W17" s="1">
        <v>176</v>
      </c>
      <c r="X17" s="1">
        <v>237</v>
      </c>
      <c r="Y17" s="1">
        <v>311</v>
      </c>
      <c r="Z17" s="1">
        <v>366</v>
      </c>
      <c r="AA17" s="11">
        <v>335</v>
      </c>
      <c r="AB17" s="1">
        <v>325.17577272579342</v>
      </c>
      <c r="AC17" s="1">
        <v>308.86951359796831</v>
      </c>
      <c r="AD17" s="1">
        <v>301.77434033025645</v>
      </c>
      <c r="AE17" s="1">
        <v>297.95577611242197</v>
      </c>
      <c r="AF17" s="1">
        <v>295.39323056459739</v>
      </c>
      <c r="AG17" s="1">
        <v>288.91201009404233</v>
      </c>
      <c r="AH17" s="1">
        <v>288.1575766399601</v>
      </c>
      <c r="AI17" s="1">
        <v>286.51106202528217</v>
      </c>
      <c r="AJ17" s="1">
        <v>282.84772552324989</v>
      </c>
      <c r="AK17" s="1">
        <v>281.2116492779021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1">
        <v>32422</v>
      </c>
      <c r="C19" s="1">
        <v>32698.339505814612</v>
      </c>
      <c r="D19" s="1">
        <v>33112.389760634265</v>
      </c>
      <c r="E19" s="1">
        <v>33665.672295773315</v>
      </c>
      <c r="F19" s="1">
        <v>34274.182658260834</v>
      </c>
      <c r="G19" s="1">
        <v>34918.891299845847</v>
      </c>
      <c r="H19" s="1">
        <v>35618.140599694409</v>
      </c>
      <c r="I19" s="1">
        <v>36213.447363664047</v>
      </c>
      <c r="J19" s="1">
        <v>36868.372347663877</v>
      </c>
      <c r="K19" s="1">
        <v>37546.963673228805</v>
      </c>
      <c r="L19" s="11">
        <v>38674</v>
      </c>
      <c r="M19" s="1">
        <v>38765.029833565364</v>
      </c>
      <c r="N19" s="1">
        <v>38955.976481809063</v>
      </c>
      <c r="O19" s="1">
        <v>39115.261507583833</v>
      </c>
      <c r="P19" s="1">
        <v>38869.182350989417</v>
      </c>
      <c r="Q19" s="1">
        <v>38605.570632294344</v>
      </c>
      <c r="R19" s="1">
        <v>38291.613027715226</v>
      </c>
      <c r="S19" s="1">
        <v>38029.664495917496</v>
      </c>
      <c r="T19" s="1">
        <v>37803.108902674874</v>
      </c>
      <c r="U19" s="1">
        <v>37439.131739595381</v>
      </c>
      <c r="V19" s="11">
        <v>37382</v>
      </c>
      <c r="W19" s="1">
        <v>37341.38180327633</v>
      </c>
      <c r="X19" s="1">
        <v>37104.630317896088</v>
      </c>
      <c r="Y19" s="1">
        <v>37050.883733034905</v>
      </c>
      <c r="Z19" s="1">
        <v>37042</v>
      </c>
      <c r="AA19" s="11">
        <v>37187</v>
      </c>
      <c r="AB19" s="1">
        <v>37177.110440296172</v>
      </c>
      <c r="AC19" s="1">
        <v>37155.354033711788</v>
      </c>
      <c r="AD19" s="1">
        <v>37229.797708501123</v>
      </c>
      <c r="AE19" s="1">
        <v>37386.339731283981</v>
      </c>
      <c r="AF19" s="1">
        <v>37576.130042010307</v>
      </c>
      <c r="AG19" s="1">
        <v>37729.691515535727</v>
      </c>
      <c r="AH19" s="1">
        <v>37879.234867452593</v>
      </c>
      <c r="AI19" s="1">
        <v>38026.298560374598</v>
      </c>
      <c r="AJ19" s="1">
        <v>38169.549541823471</v>
      </c>
      <c r="AK19" s="1">
        <v>38297.110067783717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45229</v>
      </c>
      <c r="C23" s="1">
        <v>45457.875181013427</v>
      </c>
      <c r="D23" s="1">
        <v>45688.967587105777</v>
      </c>
      <c r="E23" s="1">
        <v>45922.297478209337</v>
      </c>
      <c r="F23" s="1">
        <v>46157.885311289239</v>
      </c>
      <c r="G23" s="1">
        <v>46395.751742281878</v>
      </c>
      <c r="H23" s="1">
        <v>46635.917628052572</v>
      </c>
      <c r="I23" s="1">
        <v>46878.404028372606</v>
      </c>
      <c r="J23" s="1">
        <v>47123.232207915891</v>
      </c>
      <c r="K23" s="1">
        <v>47370.423638275475</v>
      </c>
      <c r="L23" s="1">
        <v>47620</v>
      </c>
      <c r="M23" s="1">
        <v>47794.954890375477</v>
      </c>
      <c r="N23" s="1">
        <v>47971.153433258136</v>
      </c>
      <c r="O23" s="1">
        <v>48148.603109299693</v>
      </c>
      <c r="P23" s="1">
        <v>48327.311447422668</v>
      </c>
      <c r="Q23" s="1">
        <v>48507.286025132518</v>
      </c>
      <c r="R23" s="1">
        <v>48688.534468831698</v>
      </c>
      <c r="S23" s="1">
        <v>48871.064454135914</v>
      </c>
      <c r="T23" s="1">
        <v>49054.88370619234</v>
      </c>
      <c r="U23" s="1">
        <v>49240</v>
      </c>
      <c r="V23" s="1">
        <v>51019</v>
      </c>
      <c r="W23" s="1">
        <v>50987</v>
      </c>
      <c r="X23" s="1">
        <v>50553</v>
      </c>
      <c r="Y23" s="1">
        <v>50489</v>
      </c>
      <c r="Z23" s="1">
        <v>49818</v>
      </c>
      <c r="AA23" s="1">
        <v>50283</v>
      </c>
      <c r="AB23" s="1">
        <v>50678.213086331525</v>
      </c>
      <c r="AC23" s="1">
        <v>50824.913292561112</v>
      </c>
      <c r="AD23" s="1">
        <v>50951.827189220232</v>
      </c>
      <c r="AE23" s="1">
        <v>51074.177148652932</v>
      </c>
      <c r="AF23" s="1">
        <v>51350.134900208141</v>
      </c>
      <c r="AG23" s="1">
        <v>51511.115827948546</v>
      </c>
      <c r="AH23" s="1">
        <v>51593.877606483853</v>
      </c>
      <c r="AI23" s="1">
        <v>51885.937276325407</v>
      </c>
      <c r="AJ23" s="1">
        <v>52204.493810796463</v>
      </c>
      <c r="AK23" s="1">
        <v>52553.74488701782</v>
      </c>
    </row>
    <row r="24" spans="1:37" x14ac:dyDescent="0.25">
      <c r="A24" t="s">
        <v>11</v>
      </c>
      <c r="B24" s="1">
        <v>7830</v>
      </c>
      <c r="C24" s="1">
        <v>7851.6948238433015</v>
      </c>
      <c r="D24" s="1">
        <v>7873.8018897130205</v>
      </c>
      <c r="E24" s="1">
        <v>7896.3252796048864</v>
      </c>
      <c r="F24" s="1">
        <v>7919.2691272922266</v>
      </c>
      <c r="G24" s="1">
        <v>7942.6376189449875</v>
      </c>
      <c r="H24" s="1">
        <v>7966.4349937563347</v>
      </c>
      <c r="I24" s="1">
        <v>7990.6655445769102</v>
      </c>
      <c r="J24" s="1">
        <v>8015.333618556846</v>
      </c>
      <c r="K24" s="1">
        <v>8040.4436177956477</v>
      </c>
      <c r="L24" s="1">
        <v>8066</v>
      </c>
      <c r="M24" s="1">
        <v>8054.5245743249943</v>
      </c>
      <c r="N24" s="1">
        <v>8043.084979562851</v>
      </c>
      <c r="O24" s="1">
        <v>8031.6810830093327</v>
      </c>
      <c r="P24" s="1">
        <v>8020.3127524810707</v>
      </c>
      <c r="Q24" s="1">
        <v>8008.9798563134755</v>
      </c>
      <c r="R24" s="1">
        <v>7997.6822633586817</v>
      </c>
      <c r="S24" s="1">
        <v>7986.4198429834796</v>
      </c>
      <c r="T24" s="1">
        <v>7975.1924650672663</v>
      </c>
      <c r="U24" s="1">
        <v>7964</v>
      </c>
      <c r="V24" s="1">
        <v>8592</v>
      </c>
      <c r="W24" s="1">
        <v>8766</v>
      </c>
      <c r="X24" s="1">
        <v>8945</v>
      </c>
      <c r="Y24" s="1">
        <v>9295</v>
      </c>
      <c r="Z24" s="1">
        <v>9554</v>
      </c>
      <c r="AA24" s="1">
        <v>9618</v>
      </c>
      <c r="AB24" s="1">
        <v>9713.6635751605027</v>
      </c>
      <c r="AC24" s="1">
        <v>9736.1029592995528</v>
      </c>
      <c r="AD24" s="1">
        <v>9749.0340478451981</v>
      </c>
      <c r="AE24" s="1">
        <v>9763.5269045627902</v>
      </c>
      <c r="AF24" s="1">
        <v>9712.7442856292782</v>
      </c>
      <c r="AG24" s="1">
        <v>9736.2997666392439</v>
      </c>
      <c r="AH24" s="1">
        <v>9812.8157074401279</v>
      </c>
      <c r="AI24" s="1">
        <v>9866.4977004921802</v>
      </c>
      <c r="AJ24" s="1">
        <v>9907.1615923017507</v>
      </c>
      <c r="AK24" s="1">
        <v>9923.6223639598975</v>
      </c>
    </row>
  </sheetData>
  <pageMargins left="0.7" right="0.7" top="0.75" bottom="0.75" header="0.3" footer="0.3"/>
  <pageSetup scale="2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selection activeCell="A4" sqref="A4:AK25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29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25586</v>
      </c>
      <c r="C6" s="1">
        <v>25872.042012262056</v>
      </c>
      <c r="D6" s="1">
        <v>26161.492114068169</v>
      </c>
      <c r="E6" s="1">
        <v>26454.392799133955</v>
      </c>
      <c r="F6" s="1">
        <v>26750.787107711323</v>
      </c>
      <c r="G6" s="1">
        <v>27050.718633767643</v>
      </c>
      <c r="H6" s="1">
        <v>27354.231532260605</v>
      </c>
      <c r="I6" s="1">
        <v>27661.370526510043</v>
      </c>
      <c r="J6" s="1">
        <v>27972.180915668141</v>
      </c>
      <c r="K6" s="1">
        <v>28286.708582289117</v>
      </c>
      <c r="L6" s="11">
        <v>28605</v>
      </c>
      <c r="M6" s="1">
        <v>28725.284416404389</v>
      </c>
      <c r="N6" s="1">
        <v>28846.120753683648</v>
      </c>
      <c r="O6" s="1">
        <v>28967.511650785556</v>
      </c>
      <c r="P6" s="1">
        <v>29089.459759546993</v>
      </c>
      <c r="Q6" s="1">
        <v>29211.967744757734</v>
      </c>
      <c r="R6" s="1">
        <v>29335.038284224545</v>
      </c>
      <c r="S6" s="1">
        <v>29458.674068835626</v>
      </c>
      <c r="T6" s="1">
        <v>29582.877802625357</v>
      </c>
      <c r="U6" s="1">
        <v>29707.652202839388</v>
      </c>
      <c r="V6" s="11">
        <v>29833</v>
      </c>
      <c r="W6" s="1">
        <v>29982</v>
      </c>
      <c r="X6" s="1">
        <v>30069</v>
      </c>
      <c r="Y6" s="1">
        <v>30152</v>
      </c>
      <c r="Z6" s="1">
        <v>30464</v>
      </c>
      <c r="AA6" s="11">
        <v>30232</v>
      </c>
      <c r="AB6" s="1">
        <v>30273.446809180379</v>
      </c>
      <c r="AC6" s="1">
        <v>30385.09373475083</v>
      </c>
      <c r="AD6" s="1">
        <v>30466.866777565188</v>
      </c>
      <c r="AE6" s="1">
        <v>30550.615656623868</v>
      </c>
      <c r="AF6" s="1">
        <v>30610.954122126757</v>
      </c>
      <c r="AG6" s="1">
        <v>30746.084154469347</v>
      </c>
      <c r="AH6" s="1">
        <v>30901.792502574957</v>
      </c>
      <c r="AI6" s="1">
        <v>31101.702965867917</v>
      </c>
      <c r="AJ6" s="1">
        <v>31319.033920593814</v>
      </c>
      <c r="AK6" s="1">
        <v>31554.423425785088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15266</v>
      </c>
      <c r="C8" s="1">
        <v>15444.410358008136</v>
      </c>
      <c r="D8" s="1">
        <v>15625.050291981841</v>
      </c>
      <c r="E8" s="1">
        <v>15807.948826219024</v>
      </c>
      <c r="F8" s="1">
        <v>15993.135371934268</v>
      </c>
      <c r="G8" s="1">
        <v>16180.639732489457</v>
      </c>
      <c r="H8" s="1">
        <v>16370.492108695744</v>
      </c>
      <c r="I8" s="1">
        <v>16562.723104187844</v>
      </c>
      <c r="J8" s="1">
        <v>16757.363730871602</v>
      </c>
      <c r="K8" s="1">
        <v>16954.445414445927</v>
      </c>
      <c r="L8" s="11">
        <v>17154</v>
      </c>
      <c r="M8" s="1">
        <v>17257.774796327227</v>
      </c>
      <c r="N8" s="1">
        <v>17360.228537433228</v>
      </c>
      <c r="O8" s="1">
        <v>17461.352998856488</v>
      </c>
      <c r="P8" s="1">
        <v>17561.13938909868</v>
      </c>
      <c r="Q8" s="1">
        <v>17659.57834439617</v>
      </c>
      <c r="R8" s="1">
        <v>17756.659923302668</v>
      </c>
      <c r="S8" s="1">
        <v>17852.373601080759</v>
      </c>
      <c r="T8" s="1">
        <v>17946.708263900022</v>
      </c>
      <c r="U8" s="1">
        <v>18039.652202839388</v>
      </c>
      <c r="V8" s="11">
        <v>17303</v>
      </c>
      <c r="W8" s="1">
        <v>16692</v>
      </c>
      <c r="X8" s="1">
        <v>16478</v>
      </c>
      <c r="Y8" s="1">
        <v>16228</v>
      </c>
      <c r="Z8" s="1">
        <v>16406</v>
      </c>
      <c r="AA8" s="11">
        <v>16515</v>
      </c>
      <c r="AB8" s="1">
        <v>16515.657410681251</v>
      </c>
      <c r="AC8" s="1">
        <v>16529.070494245185</v>
      </c>
      <c r="AD8" s="1">
        <v>16544.195910316248</v>
      </c>
      <c r="AE8" s="1">
        <v>16550.213096735308</v>
      </c>
      <c r="AF8" s="1">
        <v>16503.924691098644</v>
      </c>
      <c r="AG8" s="1">
        <v>16488.744484509942</v>
      </c>
      <c r="AH8" s="1">
        <v>16576.524535457942</v>
      </c>
      <c r="AI8" s="1">
        <v>16691.453908615906</v>
      </c>
      <c r="AJ8" s="1">
        <v>16817.404715961136</v>
      </c>
      <c r="AK8" s="1">
        <v>16950.580287280874</v>
      </c>
    </row>
    <row r="9" spans="1:37" x14ac:dyDescent="0.25">
      <c r="A9" s="9" t="s">
        <v>4</v>
      </c>
      <c r="B9" s="11">
        <v>13906.180872877321</v>
      </c>
      <c r="C9" s="1">
        <v>14086.474198109994</v>
      </c>
      <c r="D9" s="1">
        <v>14269.213581115739</v>
      </c>
      <c r="E9" s="1">
        <v>14454.433632648987</v>
      </c>
      <c r="F9" s="1">
        <v>14642.169470400535</v>
      </c>
      <c r="G9" s="1">
        <v>14832.456726619435</v>
      </c>
      <c r="H9" s="1">
        <v>15025.331555851655</v>
      </c>
      <c r="I9" s="1">
        <v>15220.830642797315</v>
      </c>
      <c r="J9" s="1">
        <v>15418.991210288401</v>
      </c>
      <c r="K9" s="1">
        <v>15619.851027388748</v>
      </c>
      <c r="L9" s="11">
        <v>15823.448417618269</v>
      </c>
      <c r="M9" s="1">
        <v>15756.58699361089</v>
      </c>
      <c r="N9" s="1">
        <v>15689.103086347113</v>
      </c>
      <c r="O9" s="1">
        <v>15620.981782191728</v>
      </c>
      <c r="P9" s="1">
        <v>15552.207821813303</v>
      </c>
      <c r="Q9" s="1">
        <v>15482.765596128915</v>
      </c>
      <c r="R9" s="1">
        <v>15412.639142133163</v>
      </c>
      <c r="S9" s="1">
        <v>15341.812138610261</v>
      </c>
      <c r="T9" s="1">
        <v>15270.267901727802</v>
      </c>
      <c r="U9" s="1">
        <v>15197.98938051089</v>
      </c>
      <c r="V9" s="11">
        <v>14974.606552305962</v>
      </c>
      <c r="W9" s="1">
        <v>14400.290024858445</v>
      </c>
      <c r="X9" s="1">
        <v>14276.487564930601</v>
      </c>
      <c r="Y9" s="1">
        <v>13777.878959474259</v>
      </c>
      <c r="Z9" s="1">
        <v>13961.874323271664</v>
      </c>
      <c r="AA9" s="11">
        <v>14021.176590813317</v>
      </c>
      <c r="AB9" s="1">
        <v>14021.797056623645</v>
      </c>
      <c r="AC9" s="1">
        <v>14034.456248151055</v>
      </c>
      <c r="AD9" s="1">
        <v>14051.547458921626</v>
      </c>
      <c r="AE9" s="1">
        <v>14062.438291437114</v>
      </c>
      <c r="AF9" s="1">
        <v>14052.559133924698</v>
      </c>
      <c r="AG9" s="1">
        <v>14057.08685953784</v>
      </c>
      <c r="AH9" s="1">
        <v>14148.843370729513</v>
      </c>
      <c r="AI9" s="1">
        <v>14263.711755522752</v>
      </c>
      <c r="AJ9" s="1">
        <v>14384.416432342687</v>
      </c>
      <c r="AK9" s="1">
        <v>14517.184048530691</v>
      </c>
    </row>
    <row r="10" spans="1:37" x14ac:dyDescent="0.25">
      <c r="A10" s="9" t="s">
        <v>5</v>
      </c>
      <c r="B10" s="11">
        <v>1359.8191271226788</v>
      </c>
      <c r="C10" s="1">
        <v>1043.5660355204839</v>
      </c>
      <c r="D10" s="1">
        <v>1084.4498565791346</v>
      </c>
      <c r="E10" s="1">
        <v>1115.5736955656062</v>
      </c>
      <c r="F10" s="1">
        <v>1141.3562060164854</v>
      </c>
      <c r="G10" s="1">
        <v>1164.5615143024131</v>
      </c>
      <c r="H10" s="1">
        <v>1186.9348143269558</v>
      </c>
      <c r="I10" s="1">
        <v>1209.5946523124405</v>
      </c>
      <c r="J10" s="1">
        <v>1233.2750863536976</v>
      </c>
      <c r="K10" s="1">
        <v>1258.4752191128384</v>
      </c>
      <c r="L10" s="11">
        <v>1330.5515823817304</v>
      </c>
      <c r="M10" s="1">
        <v>1394.1887683527759</v>
      </c>
      <c r="N10" s="1">
        <v>1506.8388840445732</v>
      </c>
      <c r="O10" s="1">
        <v>1623.676748842192</v>
      </c>
      <c r="P10" s="1">
        <v>1744.8782368897462</v>
      </c>
      <c r="Q10" s="1">
        <v>1870.618101259965</v>
      </c>
      <c r="R10" s="1">
        <v>2001.06701151927</v>
      </c>
      <c r="S10" s="1">
        <v>2136.3875585937285</v>
      </c>
      <c r="T10" s="1">
        <v>2276.728905419327</v>
      </c>
      <c r="U10" s="1">
        <v>2422.219663397666</v>
      </c>
      <c r="V10" s="11">
        <v>2328.3934476940381</v>
      </c>
      <c r="W10" s="1">
        <v>2228.7099751415553</v>
      </c>
      <c r="X10" s="1">
        <v>2125.5124350693964</v>
      </c>
      <c r="Y10" s="1">
        <v>2348.1210405257393</v>
      </c>
      <c r="Z10" s="1">
        <v>2330.1256767283348</v>
      </c>
      <c r="AA10" s="11">
        <v>2493.8234091866834</v>
      </c>
      <c r="AB10" s="1">
        <v>2493.8603540576059</v>
      </c>
      <c r="AC10" s="1">
        <v>2494.6142460941305</v>
      </c>
      <c r="AD10" s="1">
        <v>2492.6484513946216</v>
      </c>
      <c r="AE10" s="1">
        <v>2487.7748052981942</v>
      </c>
      <c r="AF10" s="1">
        <v>2451.3655571739469</v>
      </c>
      <c r="AG10" s="1">
        <v>2431.657624972102</v>
      </c>
      <c r="AH10" s="1">
        <v>2427.6811647284294</v>
      </c>
      <c r="AI10" s="1">
        <v>2427.7421530931533</v>
      </c>
      <c r="AJ10" s="1">
        <v>2428.9882836184479</v>
      </c>
      <c r="AK10" s="1">
        <v>2423.3962387501829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11476.4519</v>
      </c>
      <c r="C12" s="1">
        <v>11610.860293947411</v>
      </c>
      <c r="D12" s="1">
        <v>11746.953731924143</v>
      </c>
      <c r="E12" s="1">
        <v>11884.754222781206</v>
      </c>
      <c r="F12" s="1">
        <v>12024.28406965708</v>
      </c>
      <c r="G12" s="1">
        <v>12165.565873966516</v>
      </c>
      <c r="H12" s="1">
        <v>12308.622539443833</v>
      </c>
      <c r="I12" s="1">
        <v>12453.477276241538</v>
      </c>
      <c r="J12" s="1">
        <v>12600.153605084926</v>
      </c>
      <c r="K12" s="1">
        <v>12748.675361483507</v>
      </c>
      <c r="L12" s="11">
        <v>13904.0555</v>
      </c>
      <c r="M12" s="1">
        <v>13990.812945822863</v>
      </c>
      <c r="N12" s="1">
        <v>14076.49426708248</v>
      </c>
      <c r="O12" s="1">
        <v>14161.09341015975</v>
      </c>
      <c r="P12" s="1">
        <v>14244.603860771285</v>
      </c>
      <c r="Q12" s="1">
        <v>14327.018639900385</v>
      </c>
      <c r="R12" s="1">
        <v>14408.330299575135</v>
      </c>
      <c r="S12" s="1">
        <v>14488.530918491961</v>
      </c>
      <c r="T12" s="1">
        <v>14567.612097482783</v>
      </c>
      <c r="U12" s="1">
        <v>14645.564954823865</v>
      </c>
      <c r="V12" s="11">
        <v>13787.554899999999</v>
      </c>
      <c r="W12" s="1">
        <v>13299.521399999998</v>
      </c>
      <c r="X12" s="1">
        <v>13128.924199999999</v>
      </c>
      <c r="Y12" s="1">
        <v>12922.982399999997</v>
      </c>
      <c r="Z12" s="1">
        <v>13058.7372</v>
      </c>
      <c r="AA12" s="11">
        <v>13477.249</v>
      </c>
      <c r="AB12" s="1">
        <v>13477.709724888486</v>
      </c>
      <c r="AC12" s="1">
        <v>13488.550363755738</v>
      </c>
      <c r="AD12" s="1">
        <v>13500.790638775088</v>
      </c>
      <c r="AE12" s="1">
        <v>13505.608093379482</v>
      </c>
      <c r="AF12" s="1">
        <v>13467.773208767157</v>
      </c>
      <c r="AG12" s="1">
        <v>13455.307805330487</v>
      </c>
      <c r="AH12" s="1">
        <v>13526.974280901428</v>
      </c>
      <c r="AI12" s="1">
        <v>13620.839789200481</v>
      </c>
      <c r="AJ12" s="1">
        <v>13723.719971728629</v>
      </c>
      <c r="AK12" s="1">
        <v>13832.511487112175</v>
      </c>
    </row>
    <row r="13" spans="1:37" x14ac:dyDescent="0.25">
      <c r="A13" s="9" t="s">
        <v>7</v>
      </c>
      <c r="B13" s="11">
        <v>3789.5481</v>
      </c>
      <c r="C13" s="1">
        <v>3833.5500640607243</v>
      </c>
      <c r="D13" s="1">
        <v>3878.0965600576983</v>
      </c>
      <c r="E13" s="1">
        <v>3923.1946034378179</v>
      </c>
      <c r="F13" s="1">
        <v>3968.8513022771876</v>
      </c>
      <c r="G13" s="1">
        <v>4015.073858522941</v>
      </c>
      <c r="H13" s="1">
        <v>4061.8695692519104</v>
      </c>
      <c r="I13" s="1">
        <v>4109.2458279463062</v>
      </c>
      <c r="J13" s="1">
        <v>4157.2101257866761</v>
      </c>
      <c r="K13" s="1">
        <v>4205.7700529624199</v>
      </c>
      <c r="L13" s="11">
        <v>3249.9444999999996</v>
      </c>
      <c r="M13" s="1">
        <v>3266.9618505043636</v>
      </c>
      <c r="N13" s="1">
        <v>3283.7342703507475</v>
      </c>
      <c r="O13" s="1">
        <v>3300.2595886967374</v>
      </c>
      <c r="P13" s="1">
        <v>3316.5355283273948</v>
      </c>
      <c r="Q13" s="1">
        <v>3332.5597044957849</v>
      </c>
      <c r="R13" s="1">
        <v>3348.3296237275335</v>
      </c>
      <c r="S13" s="1">
        <v>3363.8426825887982</v>
      </c>
      <c r="T13" s="1">
        <v>3379.0961664172391</v>
      </c>
      <c r="U13" s="1">
        <v>3394.0872480155231</v>
      </c>
      <c r="V13" s="11">
        <v>3515.4451000000008</v>
      </c>
      <c r="W13" s="1">
        <v>3392.4786000000022</v>
      </c>
      <c r="X13" s="1">
        <v>3349.0758000000005</v>
      </c>
      <c r="Y13" s="1">
        <v>3305.0176000000029</v>
      </c>
      <c r="Z13" s="1">
        <v>3347.2628000000004</v>
      </c>
      <c r="AA13" s="11">
        <v>3037.7510000000002</v>
      </c>
      <c r="AB13" s="1">
        <v>3037.9476857927657</v>
      </c>
      <c r="AC13" s="1">
        <v>3040.5201304894472</v>
      </c>
      <c r="AD13" s="1">
        <v>3043.4052715411599</v>
      </c>
      <c r="AE13" s="1">
        <v>3044.6050033558258</v>
      </c>
      <c r="AF13" s="1">
        <v>3036.1514823314865</v>
      </c>
      <c r="AG13" s="1">
        <v>3033.4366791794546</v>
      </c>
      <c r="AH13" s="1">
        <v>3049.5502545565141</v>
      </c>
      <c r="AI13" s="1">
        <v>3070.6141194154243</v>
      </c>
      <c r="AJ13" s="1">
        <v>3093.684744232507</v>
      </c>
      <c r="AK13" s="1">
        <v>3118.0688001686995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10320</v>
      </c>
      <c r="C15" s="1">
        <v>10427.631654253924</v>
      </c>
      <c r="D15" s="1">
        <v>10536.441822086328</v>
      </c>
      <c r="E15" s="1">
        <v>10646.443972914927</v>
      </c>
      <c r="F15" s="1">
        <v>10757.651735777054</v>
      </c>
      <c r="G15" s="1">
        <v>10870.078901278188</v>
      </c>
      <c r="H15" s="1">
        <v>10983.739423564857</v>
      </c>
      <c r="I15" s="1">
        <v>11098.647422322203</v>
      </c>
      <c r="J15" s="1">
        <v>11214.817184796533</v>
      </c>
      <c r="K15" s="1">
        <v>11332.263167843188</v>
      </c>
      <c r="L15" s="11">
        <v>11451</v>
      </c>
      <c r="M15" s="1">
        <v>11467.509620077162</v>
      </c>
      <c r="N15" s="1">
        <v>11485.892216250419</v>
      </c>
      <c r="O15" s="1">
        <v>11506.158651929069</v>
      </c>
      <c r="P15" s="1">
        <v>11528.320370448318</v>
      </c>
      <c r="Q15" s="1">
        <v>11552.389400361566</v>
      </c>
      <c r="R15" s="1">
        <v>11578.378360921875</v>
      </c>
      <c r="S15" s="1">
        <v>11606.300467754867</v>
      </c>
      <c r="T15" s="1">
        <v>11636.169538725338</v>
      </c>
      <c r="U15" s="1">
        <v>11668</v>
      </c>
      <c r="V15" s="11">
        <v>12530</v>
      </c>
      <c r="W15" s="1">
        <v>13290</v>
      </c>
      <c r="X15" s="1">
        <v>13591</v>
      </c>
      <c r="Y15" s="1">
        <v>13924</v>
      </c>
      <c r="Z15" s="1">
        <v>14058</v>
      </c>
      <c r="AA15" s="11">
        <v>13717</v>
      </c>
      <c r="AB15" s="1">
        <v>13757.789398499126</v>
      </c>
      <c r="AC15" s="1">
        <v>13856.023240505645</v>
      </c>
      <c r="AD15" s="1">
        <v>13922.67086724894</v>
      </c>
      <c r="AE15" s="1">
        <v>14000.402559888558</v>
      </c>
      <c r="AF15" s="1">
        <v>14107.029431028108</v>
      </c>
      <c r="AG15" s="1">
        <v>14257.339669959409</v>
      </c>
      <c r="AH15" s="1">
        <v>14325.267967117014</v>
      </c>
      <c r="AI15" s="1">
        <v>14410.249057252011</v>
      </c>
      <c r="AJ15" s="1">
        <v>14501.62920463268</v>
      </c>
      <c r="AK15" s="1">
        <v>14603.843138504213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374</v>
      </c>
      <c r="C17" s="1">
        <v>272.74022080744322</v>
      </c>
      <c r="D17" s="1">
        <v>203.03239882956592</v>
      </c>
      <c r="E17" s="1">
        <v>154.54159834387966</v>
      </c>
      <c r="F17" s="1">
        <v>120.45463356763797</v>
      </c>
      <c r="G17" s="1">
        <v>96.2405970413798</v>
      </c>
      <c r="H17" s="1">
        <v>78.858650258702639</v>
      </c>
      <c r="I17" s="1">
        <v>66.248682423996655</v>
      </c>
      <c r="J17" s="1">
        <v>57.001664614641101</v>
      </c>
      <c r="K17" s="1">
        <v>50.144740344288898</v>
      </c>
      <c r="L17" s="11">
        <v>45</v>
      </c>
      <c r="M17" s="1">
        <v>30.496950421581026</v>
      </c>
      <c r="N17" s="1">
        <v>28.333572194283786</v>
      </c>
      <c r="O17" s="1">
        <v>26.516691865574614</v>
      </c>
      <c r="P17" s="1">
        <v>25.063721972860229</v>
      </c>
      <c r="Q17" s="1">
        <v>24.005146815139316</v>
      </c>
      <c r="R17" s="1">
        <v>23.387832611482487</v>
      </c>
      <c r="S17" s="1">
        <v>23.279407984864761</v>
      </c>
      <c r="T17" s="1">
        <v>23.774036299210398</v>
      </c>
      <c r="U17" s="1">
        <v>25</v>
      </c>
      <c r="V17" s="11">
        <v>54</v>
      </c>
      <c r="W17" s="1">
        <v>63</v>
      </c>
      <c r="X17" s="1">
        <v>76</v>
      </c>
      <c r="Y17" s="1">
        <v>102</v>
      </c>
      <c r="Z17" s="1">
        <v>114</v>
      </c>
      <c r="AA17" s="11">
        <v>81</v>
      </c>
      <c r="AB17" s="1">
        <v>80.82682970952041</v>
      </c>
      <c r="AC17" s="1">
        <v>80.168034209294717</v>
      </c>
      <c r="AD17" s="1">
        <v>79.197374596042735</v>
      </c>
      <c r="AE17" s="1">
        <v>79.417957106426059</v>
      </c>
      <c r="AF17" s="1">
        <v>77.785959430642805</v>
      </c>
      <c r="AG17" s="1">
        <v>73.791845979409885</v>
      </c>
      <c r="AH17" s="1">
        <v>72.872320081166492</v>
      </c>
      <c r="AI17" s="1">
        <v>72.579409190537831</v>
      </c>
      <c r="AJ17" s="1">
        <v>67.094224690614737</v>
      </c>
      <c r="AK17" s="1">
        <v>67.591189250574359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1">
        <v>13548</v>
      </c>
      <c r="C19" s="1">
        <v>13718.56975733559</v>
      </c>
      <c r="D19" s="1">
        <v>13940.239681563809</v>
      </c>
      <c r="E19" s="1">
        <v>14215.9988580343</v>
      </c>
      <c r="F19" s="1">
        <v>14513.472758654734</v>
      </c>
      <c r="G19" s="1">
        <v>14870.461848845051</v>
      </c>
      <c r="H19" s="1">
        <v>15206.759315212226</v>
      </c>
      <c r="I19" s="1">
        <v>15551.293367889451</v>
      </c>
      <c r="J19" s="1">
        <v>15932.993528981144</v>
      </c>
      <c r="K19" s="1">
        <v>16347.230917764695</v>
      </c>
      <c r="L19" s="11">
        <v>15842</v>
      </c>
      <c r="M19" s="1">
        <v>15927.19633936332</v>
      </c>
      <c r="N19" s="1">
        <v>16074.839547225047</v>
      </c>
      <c r="O19" s="1">
        <v>16214.821167985261</v>
      </c>
      <c r="P19" s="1">
        <v>16186.088336120731</v>
      </c>
      <c r="Q19" s="1">
        <v>16156.269809882462</v>
      </c>
      <c r="R19" s="1">
        <v>16108.384922224132</v>
      </c>
      <c r="S19" s="1">
        <v>16083.021192012733</v>
      </c>
      <c r="T19" s="1">
        <v>16065.491165992118</v>
      </c>
      <c r="U19" s="1">
        <v>15994.430329786283</v>
      </c>
      <c r="V19" s="11">
        <v>16041</v>
      </c>
      <c r="W19" s="1">
        <v>15527.490521998419</v>
      </c>
      <c r="X19" s="1">
        <v>15429.043269438838</v>
      </c>
      <c r="Y19" s="1">
        <v>15406.694080771467</v>
      </c>
      <c r="Z19" s="1">
        <v>15403</v>
      </c>
      <c r="AA19" s="11">
        <v>15399</v>
      </c>
      <c r="AB19" s="1">
        <v>15394.904769680823</v>
      </c>
      <c r="AC19" s="1">
        <v>15385.895521691127</v>
      </c>
      <c r="AD19" s="1">
        <v>15416.72237376526</v>
      </c>
      <c r="AE19" s="1">
        <v>15481.545849948692</v>
      </c>
      <c r="AF19" s="1">
        <v>15560.137319948284</v>
      </c>
      <c r="AG19" s="1">
        <v>15623.726561640753</v>
      </c>
      <c r="AH19" s="1">
        <v>15685.6519139458</v>
      </c>
      <c r="AI19" s="1">
        <v>15746.550448576339</v>
      </c>
      <c r="AJ19" s="1">
        <v>15805.870153401447</v>
      </c>
      <c r="AK19" s="1">
        <v>15858.692498287079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22511</v>
      </c>
      <c r="C23" s="1">
        <v>22787.084927078125</v>
      </c>
      <c r="D23" s="1">
        <v>23066.770978010514</v>
      </c>
      <c r="E23" s="1">
        <v>23350.107718810948</v>
      </c>
      <c r="F23" s="1">
        <v>23637.14542758224</v>
      </c>
      <c r="G23" s="1">
        <v>23927.935105077646</v>
      </c>
      <c r="H23" s="1">
        <v>24222.528485422565</v>
      </c>
      <c r="I23" s="1">
        <v>24520.978046998862</v>
      </c>
      <c r="J23" s="1">
        <v>24823.33702349447</v>
      </c>
      <c r="K23" s="1">
        <v>25129.659415120717</v>
      </c>
      <c r="L23" s="1">
        <v>25440</v>
      </c>
      <c r="M23" s="1">
        <v>25389.606199063292</v>
      </c>
      <c r="N23" s="1">
        <v>25340.10521425576</v>
      </c>
      <c r="O23" s="1">
        <v>25291.489812620166</v>
      </c>
      <c r="P23" s="1">
        <v>25243.752844590039</v>
      </c>
      <c r="Q23" s="1">
        <v>25196.887243101639</v>
      </c>
      <c r="R23" s="1">
        <v>25150.886022716026</v>
      </c>
      <c r="S23" s="1">
        <v>25105.742278751066</v>
      </c>
      <c r="T23" s="1">
        <v>25061.449186423393</v>
      </c>
      <c r="U23" s="1">
        <v>25018</v>
      </c>
      <c r="V23" s="1">
        <v>25537</v>
      </c>
      <c r="W23" s="1">
        <v>25578</v>
      </c>
      <c r="X23" s="1">
        <v>25691</v>
      </c>
      <c r="Y23" s="1">
        <v>25445</v>
      </c>
      <c r="Z23" s="1">
        <v>25743</v>
      </c>
      <c r="AA23" s="1">
        <v>25505</v>
      </c>
      <c r="AB23" s="1">
        <v>25751.982971598925</v>
      </c>
      <c r="AC23" s="1">
        <v>25826.011646059189</v>
      </c>
      <c r="AD23" s="1">
        <v>25895.124330354152</v>
      </c>
      <c r="AE23" s="1">
        <v>25965.731086622454</v>
      </c>
      <c r="AF23" s="1">
        <v>26071.682521087816</v>
      </c>
      <c r="AG23" s="1">
        <v>26167.01522275824</v>
      </c>
      <c r="AH23" s="1">
        <v>26315.094118086407</v>
      </c>
      <c r="AI23" s="1">
        <v>26502.665613871057</v>
      </c>
      <c r="AJ23" s="1">
        <v>26709.125480038769</v>
      </c>
      <c r="AK23" s="1">
        <v>26933.508931207289</v>
      </c>
    </row>
    <row r="24" spans="1:37" x14ac:dyDescent="0.25">
      <c r="A24" t="s">
        <v>11</v>
      </c>
      <c r="B24" s="1">
        <v>2701</v>
      </c>
      <c r="C24" s="1">
        <v>2734.3350234357586</v>
      </c>
      <c r="D24" s="1">
        <v>2769.3529331631325</v>
      </c>
      <c r="E24" s="1">
        <v>2806.1367470834807</v>
      </c>
      <c r="F24" s="1">
        <v>2844.7737667376364</v>
      </c>
      <c r="G24" s="1">
        <v>2885.3557983420642</v>
      </c>
      <c r="H24" s="1">
        <v>2927.9793852385737</v>
      </c>
      <c r="I24" s="1">
        <v>2972.746052346944</v>
      </c>
      <c r="J24" s="1">
        <v>3019.762563240276</v>
      </c>
      <c r="K24" s="1">
        <v>3069.1411904948536</v>
      </c>
      <c r="L24" s="1">
        <v>3121</v>
      </c>
      <c r="M24" s="1">
        <v>3219.7476158555055</v>
      </c>
      <c r="N24" s="1">
        <v>3322.8749220359914</v>
      </c>
      <c r="O24" s="1">
        <v>3430.5878018597077</v>
      </c>
      <c r="P24" s="1">
        <v>3543.1020283791486</v>
      </c>
      <c r="Q24" s="1">
        <v>3660.643743018521</v>
      </c>
      <c r="R24" s="1">
        <v>3783.4499574365354</v>
      </c>
      <c r="S24" s="1">
        <v>3911.7690797425439</v>
      </c>
      <c r="T24" s="1">
        <v>4045.8614662489208</v>
      </c>
      <c r="U24" s="1">
        <v>4186</v>
      </c>
      <c r="V24" s="1">
        <v>4242</v>
      </c>
      <c r="W24" s="1">
        <v>4341</v>
      </c>
      <c r="X24" s="1">
        <v>4302</v>
      </c>
      <c r="Y24" s="1">
        <v>4605</v>
      </c>
      <c r="Z24" s="1">
        <v>4607</v>
      </c>
      <c r="AA24" s="1">
        <v>4646</v>
      </c>
      <c r="AB24" s="1">
        <v>4656.3623353067014</v>
      </c>
      <c r="AC24" s="1">
        <v>4636.3826510384042</v>
      </c>
      <c r="AD24" s="1">
        <v>4618.01689511121</v>
      </c>
      <c r="AE24" s="1">
        <v>4602.6270963631814</v>
      </c>
      <c r="AF24" s="1">
        <v>4585.8314678527222</v>
      </c>
      <c r="AG24" s="1">
        <v>4590.3677330651171</v>
      </c>
      <c r="AH24" s="1">
        <v>4588.8523353267119</v>
      </c>
      <c r="AI24" s="1">
        <v>4591.7789535556785</v>
      </c>
      <c r="AJ24" s="1">
        <v>4599.724122124695</v>
      </c>
      <c r="AK24" s="1">
        <v>4611.8753746719522</v>
      </c>
    </row>
  </sheetData>
  <pageMargins left="0.7" right="0.7" top="0.75" bottom="0.75" header="0.3" footer="0.3"/>
  <pageSetup scale="2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selection activeCell="A4" sqref="A4:AK25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30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">
        <v>14416</v>
      </c>
      <c r="C6" s="1">
        <v>14563.136747176572</v>
      </c>
      <c r="D6" s="1">
        <v>14712.130697708195</v>
      </c>
      <c r="E6" s="1">
        <v>14863.006729414334</v>
      </c>
      <c r="F6" s="1">
        <v>15015.790062097287</v>
      </c>
      <c r="G6" s="1">
        <v>15170.506262335995</v>
      </c>
      <c r="H6" s="1">
        <v>15327.181248348274</v>
      </c>
      <c r="I6" s="1">
        <v>15485.841294922422</v>
      </c>
      <c r="J6" s="1">
        <v>15646.513038419256</v>
      </c>
      <c r="K6" s="1">
        <v>15809.223481845554</v>
      </c>
      <c r="L6" s="11">
        <v>15974</v>
      </c>
      <c r="M6" s="1">
        <v>16139.812416068808</v>
      </c>
      <c r="N6" s="1">
        <v>16307.722032927777</v>
      </c>
      <c r="O6" s="1">
        <v>16477.757328420164</v>
      </c>
      <c r="P6" s="1">
        <v>16649.947175871697</v>
      </c>
      <c r="Q6" s="1">
        <v>16824.320849625441</v>
      </c>
      <c r="R6" s="1">
        <v>17000.908030654424</v>
      </c>
      <c r="S6" s="1">
        <v>17179.738812253072</v>
      </c>
      <c r="T6" s="1">
        <v>17360.843705808602</v>
      </c>
      <c r="U6" s="1">
        <v>17544.253646653469</v>
      </c>
      <c r="V6" s="1">
        <v>17730</v>
      </c>
      <c r="W6" s="1">
        <v>17713</v>
      </c>
      <c r="X6" s="1">
        <v>18009</v>
      </c>
      <c r="Y6" s="1">
        <v>17880</v>
      </c>
      <c r="Z6" s="1">
        <v>18051</v>
      </c>
      <c r="AA6" s="1">
        <v>18176</v>
      </c>
      <c r="AB6" s="1">
        <v>18206.241947642764</v>
      </c>
      <c r="AC6" s="1">
        <v>18276.294492320019</v>
      </c>
      <c r="AD6" s="1">
        <v>18325.314246207112</v>
      </c>
      <c r="AE6" s="1">
        <v>18378.89567999931</v>
      </c>
      <c r="AF6" s="1">
        <v>18444.034659710749</v>
      </c>
      <c r="AG6" s="1">
        <v>18534.288504663906</v>
      </c>
      <c r="AH6" s="1">
        <v>18611.692324233431</v>
      </c>
      <c r="AI6" s="1">
        <v>18717.012430925177</v>
      </c>
      <c r="AJ6" s="1">
        <v>18837.204741457575</v>
      </c>
      <c r="AK6" s="1">
        <v>18975.593260342524</v>
      </c>
    </row>
    <row r="7" spans="1:37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">
        <v>6724</v>
      </c>
      <c r="C8" s="1">
        <v>6764.9176862853728</v>
      </c>
      <c r="D8" s="1">
        <v>6805.8658394835475</v>
      </c>
      <c r="E8" s="1">
        <v>6846.8324327621531</v>
      </c>
      <c r="F8" s="1">
        <v>6887.8049588684225</v>
      </c>
      <c r="G8" s="1">
        <v>6928.770415528058</v>
      </c>
      <c r="H8" s="1">
        <v>6969.7152904394716</v>
      </c>
      <c r="I8" s="1">
        <v>7010.6255458526502</v>
      </c>
      <c r="J8" s="1">
        <v>7051.4866027215412</v>
      </c>
      <c r="K8" s="1">
        <v>7092.2833244186204</v>
      </c>
      <c r="L8" s="11">
        <v>7133</v>
      </c>
      <c r="M8" s="1">
        <v>7208.7275409370995</v>
      </c>
      <c r="N8" s="1">
        <v>7285.0539661704252</v>
      </c>
      <c r="O8" s="1">
        <v>7361.9811661133372</v>
      </c>
      <c r="P8" s="1">
        <v>7439.5109330970699</v>
      </c>
      <c r="Q8" s="1">
        <v>7517.6449575284878</v>
      </c>
      <c r="R8" s="1">
        <v>7596.3848239453437</v>
      </c>
      <c r="S8" s="1">
        <v>7675.7320069666584</v>
      </c>
      <c r="T8" s="1">
        <v>7755.6878671357517</v>
      </c>
      <c r="U8" s="1">
        <v>7836.2536466534693</v>
      </c>
      <c r="V8" s="1">
        <v>7537</v>
      </c>
      <c r="W8" s="1">
        <v>7108</v>
      </c>
      <c r="X8" s="1">
        <v>7021</v>
      </c>
      <c r="Y8" s="1">
        <v>7081</v>
      </c>
      <c r="Z8" s="1">
        <v>7010</v>
      </c>
      <c r="AA8" s="1">
        <v>6904</v>
      </c>
      <c r="AB8" s="1">
        <v>6909.3951892719342</v>
      </c>
      <c r="AC8" s="1">
        <v>6937.8084426294172</v>
      </c>
      <c r="AD8" s="1">
        <v>6964.8409114940205</v>
      </c>
      <c r="AE8" s="1">
        <v>6980.619124681667</v>
      </c>
      <c r="AF8" s="1">
        <v>6988.7146348256401</v>
      </c>
      <c r="AG8" s="1">
        <v>6990.9368001984794</v>
      </c>
      <c r="AH8" s="1">
        <v>7037.7253656709763</v>
      </c>
      <c r="AI8" s="1">
        <v>7097.2779050018771</v>
      </c>
      <c r="AJ8" s="1">
        <v>7165.0448755961334</v>
      </c>
      <c r="AK8" s="1">
        <v>7241.1334519285956</v>
      </c>
    </row>
    <row r="9" spans="1:37" x14ac:dyDescent="0.25">
      <c r="A9" s="9" t="s">
        <v>4</v>
      </c>
      <c r="B9" s="1">
        <v>4259.9234281536319</v>
      </c>
      <c r="C9" s="1">
        <v>4654.4005551648415</v>
      </c>
      <c r="D9" s="1">
        <v>4697.7382919986503</v>
      </c>
      <c r="E9" s="1">
        <v>4708.2471009100882</v>
      </c>
      <c r="F9" s="1">
        <v>4729.5189921321689</v>
      </c>
      <c r="G9" s="1">
        <v>4757.6160341448613</v>
      </c>
      <c r="H9" s="1">
        <v>4790.1132154312763</v>
      </c>
      <c r="I9" s="1">
        <v>4825.513864670419</v>
      </c>
      <c r="J9" s="1">
        <v>4862.8920960324758</v>
      </c>
      <c r="K9" s="1">
        <v>4902.4710980436075</v>
      </c>
      <c r="L9" s="11">
        <v>4924.8905950297813</v>
      </c>
      <c r="M9" s="1">
        <v>5022.9741043377126</v>
      </c>
      <c r="N9" s="1">
        <v>5105.0340337437419</v>
      </c>
      <c r="O9" s="1">
        <v>5186.8553658935098</v>
      </c>
      <c r="P9" s="1">
        <v>5268.6211579764376</v>
      </c>
      <c r="Q9" s="1">
        <v>5350.5327810731669</v>
      </c>
      <c r="R9" s="1">
        <v>5432.8216354742781</v>
      </c>
      <c r="S9" s="1">
        <v>5515.764838999552</v>
      </c>
      <c r="T9" s="1">
        <v>5599.7064380348374</v>
      </c>
      <c r="U9" s="1">
        <v>5685.0862735306218</v>
      </c>
      <c r="V9" s="1">
        <v>5368.0404221366935</v>
      </c>
      <c r="W9" s="1">
        <v>5242.6686707917625</v>
      </c>
      <c r="X9" s="1">
        <v>5060.6655957522571</v>
      </c>
      <c r="Y9" s="1">
        <v>4979.5404294284281</v>
      </c>
      <c r="Z9" s="1">
        <v>4905.1212119127222</v>
      </c>
      <c r="AA9" s="1">
        <v>4834.3968799074319</v>
      </c>
      <c r="AB9" s="1">
        <v>4853.8167452488815</v>
      </c>
      <c r="AC9" s="1">
        <v>4846.5813671045089</v>
      </c>
      <c r="AD9" s="1">
        <v>4872.0300681938488</v>
      </c>
      <c r="AE9" s="1">
        <v>4895.2529959434896</v>
      </c>
      <c r="AF9" s="1">
        <v>4913.8844079995388</v>
      </c>
      <c r="AG9" s="1">
        <v>4926.4186371794985</v>
      </c>
      <c r="AH9" s="1">
        <v>4954.7196527757123</v>
      </c>
      <c r="AI9" s="1">
        <v>5008.2969267416629</v>
      </c>
      <c r="AJ9" s="1">
        <v>5070.6096035822266</v>
      </c>
      <c r="AK9" s="1">
        <v>5137.8538974353696</v>
      </c>
    </row>
    <row r="10" spans="1:37" x14ac:dyDescent="0.25">
      <c r="A10" s="9" t="s">
        <v>5</v>
      </c>
      <c r="B10" s="1">
        <v>2464.0765718463681</v>
      </c>
      <c r="C10" s="1">
        <v>2110.5171311205313</v>
      </c>
      <c r="D10" s="1">
        <v>2108.1275474848971</v>
      </c>
      <c r="E10" s="1">
        <v>2138.5853318520644</v>
      </c>
      <c r="F10" s="1">
        <v>2158.2859667362532</v>
      </c>
      <c r="G10" s="1">
        <v>2171.1543813831968</v>
      </c>
      <c r="H10" s="1">
        <v>2179.6020750081952</v>
      </c>
      <c r="I10" s="1">
        <v>2185.1116811822312</v>
      </c>
      <c r="J10" s="1">
        <v>2188.5945066890649</v>
      </c>
      <c r="K10" s="1">
        <v>2189.8122263750129</v>
      </c>
      <c r="L10" s="11">
        <v>2207.1094049702197</v>
      </c>
      <c r="M10" s="1">
        <v>2185.7534365993874</v>
      </c>
      <c r="N10" s="1">
        <v>2180.0199324266832</v>
      </c>
      <c r="O10" s="1">
        <v>2175.1258002198274</v>
      </c>
      <c r="P10" s="1">
        <v>2170.8897751206323</v>
      </c>
      <c r="Q10" s="1">
        <v>2167.1121764553204</v>
      </c>
      <c r="R10" s="1">
        <v>2163.563188471066</v>
      </c>
      <c r="S10" s="1">
        <v>2159.9671679671064</v>
      </c>
      <c r="T10" s="1">
        <v>2155.9814291009143</v>
      </c>
      <c r="U10" s="1">
        <v>2151.1673731228479</v>
      </c>
      <c r="V10" s="1">
        <v>2168.959577863307</v>
      </c>
      <c r="W10" s="1">
        <v>1865.3313292082375</v>
      </c>
      <c r="X10" s="1">
        <v>1960.3344042477429</v>
      </c>
      <c r="Y10" s="1">
        <v>2101.4595705715719</v>
      </c>
      <c r="Z10" s="1">
        <v>2104.8787880872778</v>
      </c>
      <c r="AA10" s="1">
        <v>2069.6031200925681</v>
      </c>
      <c r="AB10" s="1">
        <v>2064.5071068430634</v>
      </c>
      <c r="AC10" s="1">
        <v>2064.0988330589721</v>
      </c>
      <c r="AD10" s="1">
        <v>2066.7207928421512</v>
      </c>
      <c r="AE10" s="1">
        <v>2069.8950709486753</v>
      </c>
      <c r="AF10" s="1">
        <v>2068.7457414686533</v>
      </c>
      <c r="AG10" s="1">
        <v>2071.4368993101616</v>
      </c>
      <c r="AH10" s="1">
        <v>2082.560175663059</v>
      </c>
      <c r="AI10" s="1">
        <v>2098.3627441411645</v>
      </c>
      <c r="AJ10" s="1">
        <v>2116.7297029601327</v>
      </c>
      <c r="AK10" s="1">
        <v>2133.1999101349693</v>
      </c>
    </row>
    <row r="11" spans="1:37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">
        <v>4380.1909432653765</v>
      </c>
      <c r="C12" s="1">
        <v>4418.5743519409943</v>
      </c>
      <c r="D12" s="1">
        <v>4457.2388230995102</v>
      </c>
      <c r="E12" s="1">
        <v>4496.1821144148962</v>
      </c>
      <c r="F12" s="1">
        <v>4535.4017974193594</v>
      </c>
      <c r="G12" s="1">
        <v>4574.8952510245099</v>
      </c>
      <c r="H12" s="1">
        <v>4614.6596548541111</v>
      </c>
      <c r="I12" s="1">
        <v>4654.6919823832368</v>
      </c>
      <c r="J12" s="1">
        <v>4694.9889938786109</v>
      </c>
      <c r="K12" s="1">
        <v>4735.5472291346914</v>
      </c>
      <c r="L12" s="11">
        <v>5156.838099999999</v>
      </c>
      <c r="M12" s="1">
        <v>5209.8380416036644</v>
      </c>
      <c r="N12" s="1">
        <v>5263.2549998841559</v>
      </c>
      <c r="O12" s="1">
        <v>5317.090495716433</v>
      </c>
      <c r="P12" s="1">
        <v>5371.3459884403346</v>
      </c>
      <c r="Q12" s="1">
        <v>5426.0228733435033</v>
      </c>
      <c r="R12" s="1">
        <v>5481.1224790761817</v>
      </c>
      <c r="S12" s="1">
        <v>5536.6460649962874</v>
      </c>
      <c r="T12" s="1">
        <v>5592.5948184431145</v>
      </c>
      <c r="U12" s="1">
        <v>5648.9698519380017</v>
      </c>
      <c r="V12" s="1">
        <v>5623.6986000000006</v>
      </c>
      <c r="W12" s="1">
        <v>5342.3343000000004</v>
      </c>
      <c r="X12" s="1">
        <v>5262.2981</v>
      </c>
      <c r="Y12" s="1">
        <v>5291.2038999999995</v>
      </c>
      <c r="Z12" s="1">
        <v>5227.7680999999993</v>
      </c>
      <c r="AA12" s="1">
        <v>5384.3459999999995</v>
      </c>
      <c r="AB12" s="1">
        <v>5389.2239560581402</v>
      </c>
      <c r="AC12" s="1">
        <v>5413.0554229541804</v>
      </c>
      <c r="AD12" s="1">
        <v>5435.7359942126004</v>
      </c>
      <c r="AE12" s="1">
        <v>5449.9917994747011</v>
      </c>
      <c r="AF12" s="1">
        <v>5457.632268739455</v>
      </c>
      <c r="AG12" s="1">
        <v>5460.7459896388264</v>
      </c>
      <c r="AH12" s="1">
        <v>5499.7665192383538</v>
      </c>
      <c r="AI12" s="1">
        <v>5550.0108210979524</v>
      </c>
      <c r="AJ12" s="1">
        <v>5606.2853527237221</v>
      </c>
      <c r="AK12" s="1">
        <v>5669.4960715909292</v>
      </c>
    </row>
    <row r="13" spans="1:37" x14ac:dyDescent="0.25">
      <c r="A13" s="9" t="s">
        <v>7</v>
      </c>
      <c r="B13" s="1">
        <v>2343.8090567346235</v>
      </c>
      <c r="C13" s="1">
        <v>2346.3433343443785</v>
      </c>
      <c r="D13" s="1">
        <v>2348.6270163840372</v>
      </c>
      <c r="E13" s="1">
        <v>2350.6503183472569</v>
      </c>
      <c r="F13" s="1">
        <v>2352.4031614490632</v>
      </c>
      <c r="G13" s="1">
        <v>2353.8751645035481</v>
      </c>
      <c r="H13" s="1">
        <v>2355.0556355853605</v>
      </c>
      <c r="I13" s="1">
        <v>2355.9335634694135</v>
      </c>
      <c r="J13" s="1">
        <v>2356.4976088429303</v>
      </c>
      <c r="K13" s="1">
        <v>2356.736095283929</v>
      </c>
      <c r="L13" s="11">
        <v>1976.161900000001</v>
      </c>
      <c r="M13" s="1">
        <v>1998.8894993334352</v>
      </c>
      <c r="N13" s="1">
        <v>2021.7989662862692</v>
      </c>
      <c r="O13" s="1">
        <v>2044.8906703969042</v>
      </c>
      <c r="P13" s="1">
        <v>2068.1649446567353</v>
      </c>
      <c r="Q13" s="1">
        <v>2091.6220841849845</v>
      </c>
      <c r="R13" s="1">
        <v>2115.262344869162</v>
      </c>
      <c r="S13" s="1">
        <v>2139.0859419703711</v>
      </c>
      <c r="T13" s="1">
        <v>2163.0930486926372</v>
      </c>
      <c r="U13" s="1">
        <v>2187.2837947154676</v>
      </c>
      <c r="V13" s="1">
        <v>1913.3013999999994</v>
      </c>
      <c r="W13" s="1">
        <v>1765.6656999999996</v>
      </c>
      <c r="X13" s="1">
        <v>1758.7019</v>
      </c>
      <c r="Y13" s="1">
        <v>1789.7961000000005</v>
      </c>
      <c r="Z13" s="1">
        <v>1782.2319000000007</v>
      </c>
      <c r="AA13" s="1">
        <v>1519.6540000000005</v>
      </c>
      <c r="AB13" s="1">
        <v>1520.171233213794</v>
      </c>
      <c r="AC13" s="1">
        <v>1524.7530196752368</v>
      </c>
      <c r="AD13" s="1">
        <v>1529.1049172814201</v>
      </c>
      <c r="AE13" s="1">
        <v>1530.6273252069659</v>
      </c>
      <c r="AF13" s="1">
        <v>1531.0823660861852</v>
      </c>
      <c r="AG13" s="1">
        <v>1530.1908105596531</v>
      </c>
      <c r="AH13" s="1">
        <v>1537.9588464326225</v>
      </c>
      <c r="AI13" s="1">
        <v>1547.2670839039247</v>
      </c>
      <c r="AJ13" s="1">
        <v>1558.7595228724113</v>
      </c>
      <c r="AK13" s="1">
        <v>1571.6373803376664</v>
      </c>
    </row>
    <row r="14" spans="1:3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">
        <v>7692</v>
      </c>
      <c r="C15" s="1">
        <v>7798.2190608911988</v>
      </c>
      <c r="D15" s="1">
        <v>7906.2648582246484</v>
      </c>
      <c r="E15" s="1">
        <v>8016.1742966521824</v>
      </c>
      <c r="F15" s="1">
        <v>8127.9851032288625</v>
      </c>
      <c r="G15" s="1">
        <v>8241.7358468079365</v>
      </c>
      <c r="H15" s="1">
        <v>8357.465957908802</v>
      </c>
      <c r="I15" s="1">
        <v>8475.2157490697718</v>
      </c>
      <c r="J15" s="1">
        <v>8595.0264356977132</v>
      </c>
      <c r="K15" s="1">
        <v>8716.9401574269323</v>
      </c>
      <c r="L15" s="11">
        <v>8841</v>
      </c>
      <c r="M15" s="1">
        <v>8931.084875131708</v>
      </c>
      <c r="N15" s="1">
        <v>9022.668066757351</v>
      </c>
      <c r="O15" s="1">
        <v>9115.7761623068272</v>
      </c>
      <c r="P15" s="1">
        <v>9210.4362427746273</v>
      </c>
      <c r="Q15" s="1">
        <v>9306.6758920969532</v>
      </c>
      <c r="R15" s="1">
        <v>9404.5232067090801</v>
      </c>
      <c r="S15" s="1">
        <v>9504.0068052864135</v>
      </c>
      <c r="T15" s="1">
        <v>9605.1558386728502</v>
      </c>
      <c r="U15" s="1">
        <v>9708</v>
      </c>
      <c r="V15" s="1">
        <v>10193</v>
      </c>
      <c r="W15" s="1">
        <v>10605</v>
      </c>
      <c r="X15" s="1">
        <v>10988</v>
      </c>
      <c r="Y15" s="1">
        <v>10799</v>
      </c>
      <c r="Z15" s="1">
        <v>11041</v>
      </c>
      <c r="AA15" s="1">
        <v>11272</v>
      </c>
      <c r="AB15" s="1">
        <v>11296.84675837083</v>
      </c>
      <c r="AC15" s="1">
        <v>11338.486049690604</v>
      </c>
      <c r="AD15" s="1">
        <v>11360.473334713093</v>
      </c>
      <c r="AE15" s="1">
        <v>11398.276555317647</v>
      </c>
      <c r="AF15" s="1">
        <v>11455.320024885106</v>
      </c>
      <c r="AG15" s="1">
        <v>11543.351704465427</v>
      </c>
      <c r="AH15" s="1">
        <v>11573.966958562454</v>
      </c>
      <c r="AI15" s="1">
        <v>11619.734525923301</v>
      </c>
      <c r="AJ15" s="1">
        <v>11672.159865861444</v>
      </c>
      <c r="AK15" s="1">
        <v>11734.459808413927</v>
      </c>
    </row>
    <row r="16" spans="1:37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">
        <v>595</v>
      </c>
      <c r="C17" s="1">
        <v>461.99014024682538</v>
      </c>
      <c r="D17" s="1">
        <v>402.1634343389029</v>
      </c>
      <c r="E17" s="1">
        <v>335.54264703627928</v>
      </c>
      <c r="F17" s="1">
        <v>294.4922773158525</v>
      </c>
      <c r="G17" s="1">
        <v>268.61921136499541</v>
      </c>
      <c r="H17" s="1">
        <v>251.7864224682227</v>
      </c>
      <c r="I17" s="1">
        <v>240.36203108533624</v>
      </c>
      <c r="J17" s="1">
        <v>232.19132840020043</v>
      </c>
      <c r="K17" s="1">
        <v>225.99236520623919</v>
      </c>
      <c r="L17" s="11">
        <v>221</v>
      </c>
      <c r="M17" s="1">
        <v>226.99105482813624</v>
      </c>
      <c r="N17" s="1">
        <v>234.51472273490347</v>
      </c>
      <c r="O17" s="1">
        <v>242.73046928251691</v>
      </c>
      <c r="P17" s="1">
        <v>251.86504493147299</v>
      </c>
      <c r="Q17" s="1">
        <v>262.24191680379272</v>
      </c>
      <c r="R17" s="1">
        <v>274.32370277469465</v>
      </c>
      <c r="S17" s="1">
        <v>288.77339492149184</v>
      </c>
      <c r="T17" s="1">
        <v>306.54275185531191</v>
      </c>
      <c r="U17" s="1">
        <v>329</v>
      </c>
      <c r="V17" s="1">
        <v>218</v>
      </c>
      <c r="W17" s="1">
        <v>248</v>
      </c>
      <c r="X17" s="1">
        <v>310</v>
      </c>
      <c r="Y17" s="1">
        <v>311</v>
      </c>
      <c r="Z17" s="1">
        <v>321</v>
      </c>
      <c r="AA17" s="1">
        <v>297</v>
      </c>
      <c r="AB17" s="1">
        <v>282.48979150211483</v>
      </c>
      <c r="AC17" s="1">
        <v>283.48125414221693</v>
      </c>
      <c r="AD17" s="1">
        <v>284.87744751041379</v>
      </c>
      <c r="AE17" s="1">
        <v>287.7190517104616</v>
      </c>
      <c r="AF17" s="1">
        <v>274.32160644849148</v>
      </c>
      <c r="AG17" s="1">
        <v>266.90123907232157</v>
      </c>
      <c r="AH17" s="1">
        <v>270.82107190629893</v>
      </c>
      <c r="AI17" s="1">
        <v>277.98770927865723</v>
      </c>
      <c r="AJ17" s="1">
        <v>285.74601451046976</v>
      </c>
      <c r="AK17" s="1">
        <v>288.56515278060056</v>
      </c>
    </row>
    <row r="18" spans="1:37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">
        <v>5710</v>
      </c>
      <c r="C19" s="1">
        <v>5746.6290619890142</v>
      </c>
      <c r="D19" s="1">
        <v>5819.96795171754</v>
      </c>
      <c r="E19" s="1">
        <v>5917.9428406273737</v>
      </c>
      <c r="F19" s="1">
        <v>6035.5389103057551</v>
      </c>
      <c r="G19" s="1">
        <v>6151.1210041337208</v>
      </c>
      <c r="H19" s="1">
        <v>6244.3301616520612</v>
      </c>
      <c r="I19" s="1">
        <v>6340.7391975270175</v>
      </c>
      <c r="J19" s="1">
        <v>6461.4425343483745</v>
      </c>
      <c r="K19" s="1">
        <v>6598.8810131772352</v>
      </c>
      <c r="L19" s="11">
        <v>6435</v>
      </c>
      <c r="M19" s="1">
        <v>6460.6408370941836</v>
      </c>
      <c r="N19" s="1">
        <v>6519.6728862939035</v>
      </c>
      <c r="O19" s="1">
        <v>6577.1145577038415</v>
      </c>
      <c r="P19" s="1">
        <v>6565.6397361280515</v>
      </c>
      <c r="Q19" s="1">
        <v>6553.3347745271667</v>
      </c>
      <c r="R19" s="1">
        <v>6532.2050700904638</v>
      </c>
      <c r="S19" s="1">
        <v>6519.4750107767068</v>
      </c>
      <c r="T19" s="1">
        <v>6510.5424184717849</v>
      </c>
      <c r="U19" s="1">
        <v>6479.3887579503025</v>
      </c>
      <c r="V19" s="1">
        <v>6503</v>
      </c>
      <c r="W19" s="1">
        <v>6503.1384377985978</v>
      </c>
      <c r="X19" s="1">
        <v>6461.9072993020809</v>
      </c>
      <c r="Y19" s="1">
        <v>6452.5471346527775</v>
      </c>
      <c r="Z19" s="1">
        <v>6451</v>
      </c>
      <c r="AA19" s="1">
        <v>6441</v>
      </c>
      <c r="AB19" s="1">
        <v>6439.2870719861157</v>
      </c>
      <c r="AC19" s="1">
        <v>6435.5187385682539</v>
      </c>
      <c r="AD19" s="1">
        <v>6448.4128066382264</v>
      </c>
      <c r="AE19" s="1">
        <v>6475.5267757334595</v>
      </c>
      <c r="AF19" s="1">
        <v>6508.3995374885963</v>
      </c>
      <c r="AG19" s="1">
        <v>6534.9972584926354</v>
      </c>
      <c r="AH19" s="1">
        <v>6560.8990179703151</v>
      </c>
      <c r="AI19" s="1">
        <v>6586.3712864004301</v>
      </c>
      <c r="AJ19" s="1">
        <v>6611.1831715084572</v>
      </c>
      <c r="AK19" s="1">
        <v>6633.2773804446424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11107</v>
      </c>
      <c r="C23" s="1">
        <v>11278.929857496103</v>
      </c>
      <c r="D23" s="1">
        <v>11453.615410608307</v>
      </c>
      <c r="E23" s="1">
        <v>11631.102680496937</v>
      </c>
      <c r="F23" s="1">
        <v>11811.438492232479</v>
      </c>
      <c r="G23" s="1">
        <v>11994.670489487948</v>
      </c>
      <c r="H23" s="1">
        <v>12180.847149511255</v>
      </c>
      <c r="I23" s="1">
        <v>12370.01779838306</v>
      </c>
      <c r="J23" s="1">
        <v>12562.23262656575</v>
      </c>
      <c r="K23" s="1">
        <v>12757.542704749319</v>
      </c>
      <c r="L23" s="1">
        <v>12956</v>
      </c>
      <c r="M23" s="1">
        <v>13090.275533686849</v>
      </c>
      <c r="N23" s="1">
        <v>13226.52337406309</v>
      </c>
      <c r="O23" s="1">
        <v>13364.783862287142</v>
      </c>
      <c r="P23" s="1">
        <v>13505.098332555564</v>
      </c>
      <c r="Q23" s="1">
        <v>13647.509138413539</v>
      </c>
      <c r="R23" s="1">
        <v>13792.059679780317</v>
      </c>
      <c r="S23" s="1">
        <v>13938.794430709193</v>
      </c>
      <c r="T23" s="1">
        <v>14087.758967902175</v>
      </c>
      <c r="U23" s="1">
        <v>14239</v>
      </c>
      <c r="V23" s="1">
        <v>14649</v>
      </c>
      <c r="W23" s="1">
        <v>14619</v>
      </c>
      <c r="X23" s="1">
        <v>14577</v>
      </c>
      <c r="Y23" s="1">
        <v>14208</v>
      </c>
      <c r="Z23" s="1">
        <v>14330</v>
      </c>
      <c r="AA23" s="1">
        <v>14452</v>
      </c>
      <c r="AB23" s="1">
        <v>14567.940963190387</v>
      </c>
      <c r="AC23" s="1">
        <v>14596.059513421964</v>
      </c>
      <c r="AD23" s="1">
        <v>14620.680172089653</v>
      </c>
      <c r="AE23" s="1">
        <v>14645.802530281255</v>
      </c>
      <c r="AF23" s="1">
        <v>14709.209943176136</v>
      </c>
      <c r="AG23" s="1">
        <v>14773.279021861494</v>
      </c>
      <c r="AH23" s="1">
        <v>14857.149173339554</v>
      </c>
      <c r="AI23" s="1">
        <v>14967.284722175966</v>
      </c>
      <c r="AJ23" s="1">
        <v>15092.768601033233</v>
      </c>
      <c r="AK23" s="1">
        <v>15230.490278324494</v>
      </c>
    </row>
    <row r="24" spans="1:37" x14ac:dyDescent="0.25">
      <c r="A24" t="s">
        <v>11</v>
      </c>
      <c r="B24" s="1">
        <v>2613.9999999999991</v>
      </c>
      <c r="C24" s="1">
        <v>2630.6523060165373</v>
      </c>
      <c r="D24" s="1">
        <v>2647.6969546166506</v>
      </c>
      <c r="E24" s="1">
        <v>2665.1478865535664</v>
      </c>
      <c r="F24" s="1">
        <v>2683.0197098597009</v>
      </c>
      <c r="G24" s="1">
        <v>2701.3277322366598</v>
      </c>
      <c r="H24" s="1">
        <v>2720.0879950299973</v>
      </c>
      <c r="I24" s="1">
        <v>2739.3173088662747</v>
      </c>
      <c r="J24" s="1">
        <v>2759.0332910337452</v>
      </c>
      <c r="K24" s="1">
        <v>2779.2544046919929</v>
      </c>
      <c r="L24" s="1">
        <v>2800</v>
      </c>
      <c r="M24" s="1">
        <v>2794.1294683357205</v>
      </c>
      <c r="N24" s="1">
        <v>2791.8674898368981</v>
      </c>
      <c r="O24" s="1">
        <v>2792.9868705360864</v>
      </c>
      <c r="P24" s="1">
        <v>2797.2862616469256</v>
      </c>
      <c r="Q24" s="1">
        <v>2804.5880786026578</v>
      </c>
      <c r="R24" s="1">
        <v>2814.736628664592</v>
      </c>
      <c r="S24" s="1">
        <v>2827.5964286825365</v>
      </c>
      <c r="T24" s="1">
        <v>2843.0506963616976</v>
      </c>
      <c r="U24" s="1">
        <v>2861</v>
      </c>
      <c r="V24" s="1">
        <v>2863</v>
      </c>
      <c r="W24" s="1">
        <v>2846</v>
      </c>
      <c r="X24" s="1">
        <v>3122</v>
      </c>
      <c r="Y24" s="1">
        <v>3361</v>
      </c>
      <c r="Z24" s="1">
        <v>3400</v>
      </c>
      <c r="AA24" s="1">
        <v>3427</v>
      </c>
      <c r="AB24" s="1">
        <v>3456.1609701447142</v>
      </c>
      <c r="AC24" s="1">
        <v>3457.1878564236285</v>
      </c>
      <c r="AD24" s="1">
        <v>3455.8168979893212</v>
      </c>
      <c r="AE24" s="1">
        <v>3455.5157319300733</v>
      </c>
      <c r="AF24" s="1">
        <v>3453.8042423662678</v>
      </c>
      <c r="AG24" s="1">
        <v>3461.1471658117198</v>
      </c>
      <c r="AH24" s="1">
        <v>3459.5176793153369</v>
      </c>
      <c r="AI24" s="1">
        <v>3466.0582963551283</v>
      </c>
      <c r="AJ24" s="1">
        <v>3476.2892945143667</v>
      </c>
      <c r="AK24" s="1">
        <v>3492.27917994564</v>
      </c>
    </row>
  </sheetData>
  <pageMargins left="0.7" right="0.7" top="0.75" bottom="0.75" header="0.3" footer="0.3"/>
  <pageSetup scale="2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Q1" activePane="topRight" state="frozen"/>
      <selection pane="topRight" activeCell="V27" sqref="V27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12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23370</v>
      </c>
      <c r="C6" s="1">
        <v>23529.792643628065</v>
      </c>
      <c r="D6" s="1">
        <v>23690.677871293683</v>
      </c>
      <c r="E6" s="1">
        <v>23852.66315355277</v>
      </c>
      <c r="F6" s="1">
        <v>24015.756012041256</v>
      </c>
      <c r="G6" s="1">
        <v>24179.96401982434</v>
      </c>
      <c r="H6" s="1">
        <v>24345.294801748139</v>
      </c>
      <c r="I6" s="1">
        <v>24511.756034793751</v>
      </c>
      <c r="J6" s="1">
        <v>24679.355448433711</v>
      </c>
      <c r="K6" s="1">
        <v>24848.100824990917</v>
      </c>
      <c r="L6" s="11">
        <v>25018</v>
      </c>
      <c r="M6" s="1">
        <v>25268.871490984893</v>
      </c>
      <c r="N6" s="1">
        <v>25522.258630902114</v>
      </c>
      <c r="O6" s="1">
        <v>25778.186645772865</v>
      </c>
      <c r="P6" s="1">
        <v>26036.681014575799</v>
      </c>
      <c r="Q6" s="1">
        <v>26297.767471783594</v>
      </c>
      <c r="R6" s="1">
        <v>26561.472009924946</v>
      </c>
      <c r="S6" s="1">
        <v>26827.820882172262</v>
      </c>
      <c r="T6" s="1">
        <v>27096.840604955305</v>
      </c>
      <c r="U6" s="1">
        <v>27368.557960601043</v>
      </c>
      <c r="V6" s="11">
        <v>27643</v>
      </c>
      <c r="W6" s="1">
        <v>27563</v>
      </c>
      <c r="X6" s="1">
        <v>27345</v>
      </c>
      <c r="Y6" s="1">
        <v>27180</v>
      </c>
      <c r="Z6" s="1">
        <v>26875</v>
      </c>
      <c r="AA6" s="11">
        <v>27039</v>
      </c>
      <c r="AB6" s="1">
        <v>27076.695074888208</v>
      </c>
      <c r="AC6" s="1">
        <v>27134.853726929126</v>
      </c>
      <c r="AD6" s="1">
        <v>27161.39208541888</v>
      </c>
      <c r="AE6" s="1">
        <v>27192.967588149011</v>
      </c>
      <c r="AF6" s="1">
        <v>27283.369095467082</v>
      </c>
      <c r="AG6" s="1">
        <v>27448.91993718328</v>
      </c>
      <c r="AH6" s="1">
        <v>27553.105122678327</v>
      </c>
      <c r="AI6" s="1">
        <v>27715.424097136925</v>
      </c>
      <c r="AJ6" s="1">
        <v>27881.491426384855</v>
      </c>
      <c r="AK6" s="1">
        <v>28084.486055431786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18591</v>
      </c>
      <c r="C8" s="1">
        <v>18753.499532697802</v>
      </c>
      <c r="D8" s="1">
        <v>18917.090116215244</v>
      </c>
      <c r="E8" s="1">
        <v>19081.779221976663</v>
      </c>
      <c r="F8" s="1">
        <v>19247.574372485946</v>
      </c>
      <c r="G8" s="1">
        <v>19414.483141675733</v>
      </c>
      <c r="H8" s="1">
        <v>19582.513155259108</v>
      </c>
      <c r="I8" s="1">
        <v>19751.672091083637</v>
      </c>
      <c r="J8" s="1">
        <v>19921.967679487829</v>
      </c>
      <c r="K8" s="1">
        <v>20093.407703660072</v>
      </c>
      <c r="L8" s="11">
        <v>20266</v>
      </c>
      <c r="M8" s="1">
        <v>20477.324926791778</v>
      </c>
      <c r="N8" s="1">
        <v>20690.836392511788</v>
      </c>
      <c r="O8" s="1">
        <v>20906.556884298669</v>
      </c>
      <c r="P8" s="1">
        <v>21124.509119455302</v>
      </c>
      <c r="Q8" s="1">
        <v>21344.716047795675</v>
      </c>
      <c r="R8" s="1">
        <v>21567.200854015617</v>
      </c>
      <c r="S8" s="1">
        <v>21791.986960087641</v>
      </c>
      <c r="T8" s="1">
        <v>22019.098027680117</v>
      </c>
      <c r="U8" s="1">
        <v>22248.557960601043</v>
      </c>
      <c r="V8" s="11">
        <v>21925</v>
      </c>
      <c r="W8" s="1">
        <v>21770</v>
      </c>
      <c r="X8" s="1">
        <v>21647</v>
      </c>
      <c r="Y8" s="1">
        <v>21479</v>
      </c>
      <c r="Z8" s="1">
        <v>20772</v>
      </c>
      <c r="AA8" s="11">
        <v>20856</v>
      </c>
      <c r="AB8" s="1">
        <v>20891.208662606296</v>
      </c>
      <c r="AC8" s="1">
        <v>20938.070326530309</v>
      </c>
      <c r="AD8" s="1">
        <v>20952.28935410433</v>
      </c>
      <c r="AE8" s="1">
        <v>20959.532286155438</v>
      </c>
      <c r="AF8" s="1">
        <v>21040.528090138814</v>
      </c>
      <c r="AG8" s="1">
        <v>21155.390136472557</v>
      </c>
      <c r="AH8" s="1">
        <v>21233.85276696967</v>
      </c>
      <c r="AI8" s="1">
        <v>21361.327315191451</v>
      </c>
      <c r="AJ8" s="1">
        <v>21489.205305432217</v>
      </c>
      <c r="AK8" s="1">
        <v>21648.222974804368</v>
      </c>
    </row>
    <row r="9" spans="1:37" x14ac:dyDescent="0.25">
      <c r="A9" s="9" t="s">
        <v>4</v>
      </c>
      <c r="B9" s="11">
        <v>15621.01</v>
      </c>
      <c r="C9" s="1">
        <v>15817.546976096281</v>
      </c>
      <c r="D9" s="1">
        <v>16016.020415202789</v>
      </c>
      <c r="E9" s="1">
        <v>16216.449637851172</v>
      </c>
      <c r="F9" s="1">
        <v>16418.854157200436</v>
      </c>
      <c r="G9" s="1">
        <v>16623.253680957554</v>
      </c>
      <c r="H9" s="1">
        <v>16829.668113317173</v>
      </c>
      <c r="I9" s="1">
        <v>17038.117556920726</v>
      </c>
      <c r="J9" s="1">
        <v>17248.622314835029</v>
      </c>
      <c r="K9" s="1">
        <v>17461.202892550606</v>
      </c>
      <c r="L9" s="11">
        <v>17675.88</v>
      </c>
      <c r="M9" s="1">
        <v>17788.13934879921</v>
      </c>
      <c r="N9" s="1">
        <v>17901.099375185066</v>
      </c>
      <c r="O9" s="1">
        <v>18014.764344633244</v>
      </c>
      <c r="P9" s="1">
        <v>18129.138547621969</v>
      </c>
      <c r="Q9" s="1">
        <v>18244.226299769747</v>
      </c>
      <c r="R9" s="1">
        <v>18360.031941973743</v>
      </c>
      <c r="S9" s="1">
        <v>18476.55984054886</v>
      </c>
      <c r="T9" s="1">
        <v>18593.814387367504</v>
      </c>
      <c r="U9" s="1">
        <v>18711.8</v>
      </c>
      <c r="V9" s="11">
        <v>19381.419999999998</v>
      </c>
      <c r="W9" s="1">
        <v>18936.669999999998</v>
      </c>
      <c r="X9" s="1">
        <v>18754.62</v>
      </c>
      <c r="Y9" s="1">
        <v>18371.189999999999</v>
      </c>
      <c r="Z9" s="1">
        <v>17566.57</v>
      </c>
      <c r="AA9" s="11">
        <v>17529.77</v>
      </c>
      <c r="AB9" s="1">
        <v>17584.703150321478</v>
      </c>
      <c r="AC9" s="1">
        <v>17644.309199567349</v>
      </c>
      <c r="AD9" s="1">
        <v>17683.618197843345</v>
      </c>
      <c r="AE9" s="1">
        <v>17701.646926277986</v>
      </c>
      <c r="AF9" s="1">
        <v>17742.959677205934</v>
      </c>
      <c r="AG9" s="1">
        <v>17773.471387292251</v>
      </c>
      <c r="AH9" s="1">
        <v>17792.315351325356</v>
      </c>
      <c r="AI9" s="1">
        <v>17898.434699859947</v>
      </c>
      <c r="AJ9" s="1">
        <v>18006.383256240173</v>
      </c>
      <c r="AK9" s="1">
        <v>18129.138449168131</v>
      </c>
    </row>
    <row r="10" spans="1:37" x14ac:dyDescent="0.25">
      <c r="A10" s="9" t="s">
        <v>5</v>
      </c>
      <c r="B10" s="11">
        <v>2969.99</v>
      </c>
      <c r="C10" s="1">
        <v>2671.4942973364459</v>
      </c>
      <c r="D10" s="1">
        <v>2659.0454248541064</v>
      </c>
      <c r="E10" s="1">
        <v>2646.6432120467248</v>
      </c>
      <c r="F10" s="1">
        <v>2634.287489026111</v>
      </c>
      <c r="G10" s="1">
        <v>2621.9780865199054</v>
      </c>
      <c r="H10" s="1">
        <v>2609.7148358693457</v>
      </c>
      <c r="I10" s="1">
        <v>2597.4975690270439</v>
      </c>
      <c r="J10" s="1">
        <v>2585.3261185547744</v>
      </c>
      <c r="K10" s="1">
        <v>2573.2003176212643</v>
      </c>
      <c r="L10" s="11">
        <v>2590.119999999999</v>
      </c>
      <c r="M10" s="1">
        <v>2550.0359136441302</v>
      </c>
      <c r="N10" s="1">
        <v>2538.8929761241025</v>
      </c>
      <c r="O10" s="1">
        <v>2527.6906632596379</v>
      </c>
      <c r="P10" s="1">
        <v>2516.4284465436567</v>
      </c>
      <c r="Q10" s="1">
        <v>2505.1057931062282</v>
      </c>
      <c r="R10" s="1">
        <v>2493.7221656782312</v>
      </c>
      <c r="S10" s="1">
        <v>2482.2770225547042</v>
      </c>
      <c r="T10" s="1">
        <v>2470.7698175578948</v>
      </c>
      <c r="U10" s="1">
        <v>2459.1999999999998</v>
      </c>
      <c r="V10" s="11">
        <v>2543.5800000000017</v>
      </c>
      <c r="W10" s="1">
        <v>2817.33</v>
      </c>
      <c r="X10" s="1">
        <v>2848.38</v>
      </c>
      <c r="Y10" s="1">
        <v>3040.81</v>
      </c>
      <c r="Z10" s="1">
        <v>3096.4300000000003</v>
      </c>
      <c r="AA10" s="11">
        <v>3326.2299999999996</v>
      </c>
      <c r="AB10" s="1">
        <v>3311.5055122848185</v>
      </c>
      <c r="AC10" s="1">
        <v>3293.7611269629601</v>
      </c>
      <c r="AD10" s="1">
        <v>3276.6711562609839</v>
      </c>
      <c r="AE10" s="1">
        <v>3261.8853598774504</v>
      </c>
      <c r="AF10" s="1">
        <v>3313.5684129328783</v>
      </c>
      <c r="AG10" s="1">
        <v>3390.9187491803063</v>
      </c>
      <c r="AH10" s="1">
        <v>3445.537415644314</v>
      </c>
      <c r="AI10" s="1">
        <v>3462.8926153315033</v>
      </c>
      <c r="AJ10" s="1">
        <v>3472.8220491920438</v>
      </c>
      <c r="AK10" s="1">
        <v>3508.0845256362359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13173.5826</v>
      </c>
      <c r="C12" s="1">
        <v>13288.729768869664</v>
      </c>
      <c r="D12" s="1">
        <v>13404.650056350121</v>
      </c>
      <c r="E12" s="1">
        <v>13521.348756692663</v>
      </c>
      <c r="F12" s="1">
        <v>13638.831200343542</v>
      </c>
      <c r="G12" s="1">
        <v>13757.102754191425</v>
      </c>
      <c r="H12" s="1">
        <v>13876.168821816604</v>
      </c>
      <c r="I12" s="1">
        <v>13996.034843741865</v>
      </c>
      <c r="J12" s="1">
        <v>14116.706297685076</v>
      </c>
      <c r="K12" s="1">
        <v>14238.188698813527</v>
      </c>
      <c r="L12" s="14">
        <v>15440.6654</v>
      </c>
      <c r="M12" s="3">
        <v>15601.673861722657</v>
      </c>
      <c r="N12" s="3">
        <v>15764.348247454733</v>
      </c>
      <c r="O12" s="3">
        <v>15928.705690147157</v>
      </c>
      <c r="P12" s="3">
        <v>16094.763498112996</v>
      </c>
      <c r="Q12" s="3">
        <v>16262.539156815525</v>
      </c>
      <c r="R12" s="3">
        <v>16432.050330674498</v>
      </c>
      <c r="S12" s="3">
        <v>16603.314864890774</v>
      </c>
      <c r="T12" s="3">
        <v>16776.350787289481</v>
      </c>
      <c r="U12" s="3">
        <v>16951.176310181934</v>
      </c>
      <c r="V12" s="11">
        <v>16441.557499999999</v>
      </c>
      <c r="W12" s="1">
        <v>16325.323</v>
      </c>
      <c r="X12" s="1">
        <v>16233.085300000001</v>
      </c>
      <c r="Y12" s="1">
        <v>16107.1021</v>
      </c>
      <c r="Z12" s="1">
        <v>15576.9228</v>
      </c>
      <c r="AA12" s="11">
        <v>15516.864</v>
      </c>
      <c r="AB12" s="1">
        <v>15543.059244979084</v>
      </c>
      <c r="AC12" s="1">
        <v>15577.92432293855</v>
      </c>
      <c r="AD12" s="1">
        <v>15588.503279453622</v>
      </c>
      <c r="AE12" s="1">
        <v>15593.892020899646</v>
      </c>
      <c r="AF12" s="1">
        <v>15654.152899063278</v>
      </c>
      <c r="AG12" s="1">
        <v>15739.610261535583</v>
      </c>
      <c r="AH12" s="1">
        <v>15797.986458625435</v>
      </c>
      <c r="AI12" s="1">
        <v>15892.827522502439</v>
      </c>
      <c r="AJ12" s="1">
        <v>15987.96874724157</v>
      </c>
      <c r="AK12" s="1">
        <v>16106.27789325445</v>
      </c>
    </row>
    <row r="13" spans="1:37" x14ac:dyDescent="0.25">
      <c r="A13" s="9" t="s">
        <v>7</v>
      </c>
      <c r="B13" s="11">
        <v>5417.4174000000003</v>
      </c>
      <c r="C13" s="1">
        <v>5464.7697638281388</v>
      </c>
      <c r="D13" s="1">
        <v>5512.4400598651227</v>
      </c>
      <c r="E13" s="1">
        <v>5560.4304652840001</v>
      </c>
      <c r="F13" s="1">
        <v>5608.7431721424036</v>
      </c>
      <c r="G13" s="1">
        <v>5657.3803874843088</v>
      </c>
      <c r="H13" s="1">
        <v>5706.3443334425046</v>
      </c>
      <c r="I13" s="1">
        <v>5755.6372473417723</v>
      </c>
      <c r="J13" s="1">
        <v>5805.261381802753</v>
      </c>
      <c r="K13" s="1">
        <v>5855.2190048465454</v>
      </c>
      <c r="L13" s="11">
        <v>4825.3346000000001</v>
      </c>
      <c r="M13" s="1">
        <v>4875.6510650691216</v>
      </c>
      <c r="N13" s="1">
        <v>4926.4881450570556</v>
      </c>
      <c r="O13" s="1">
        <v>4977.8511941515117</v>
      </c>
      <c r="P13" s="1">
        <v>5029.7456213423065</v>
      </c>
      <c r="Q13" s="1">
        <v>5082.1768909801503</v>
      </c>
      <c r="R13" s="1">
        <v>5135.150523341119</v>
      </c>
      <c r="S13" s="1">
        <v>5188.6720951968673</v>
      </c>
      <c r="T13" s="1">
        <v>5242.7472403906359</v>
      </c>
      <c r="U13" s="1">
        <v>5297.3816504191091</v>
      </c>
      <c r="V13" s="11">
        <v>5483.442500000001</v>
      </c>
      <c r="W13" s="1">
        <v>5444.6769999999997</v>
      </c>
      <c r="X13" s="1">
        <v>5413.9146999999994</v>
      </c>
      <c r="Y13" s="1">
        <v>5371.8978999999999</v>
      </c>
      <c r="Z13" s="1">
        <v>5195.0771999999997</v>
      </c>
      <c r="AA13" s="11">
        <v>5339.1360000000004</v>
      </c>
      <c r="AB13" s="1">
        <v>5348.1494176272117</v>
      </c>
      <c r="AC13" s="1">
        <v>5360.1460035917589</v>
      </c>
      <c r="AD13" s="1">
        <v>5363.7860746507085</v>
      </c>
      <c r="AE13" s="1">
        <v>5365.6402652557917</v>
      </c>
      <c r="AF13" s="1">
        <v>5386.3751910755363</v>
      </c>
      <c r="AG13" s="1">
        <v>5415.779874936974</v>
      </c>
      <c r="AH13" s="1">
        <v>5435.8663083442352</v>
      </c>
      <c r="AI13" s="1">
        <v>5468.4997926890119</v>
      </c>
      <c r="AJ13" s="1">
        <v>5501.236558190647</v>
      </c>
      <c r="AK13" s="1">
        <v>5541.9450815499185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4779</v>
      </c>
      <c r="C15" s="1">
        <v>4776.2931109302608</v>
      </c>
      <c r="D15" s="1">
        <v>4773.5877550784408</v>
      </c>
      <c r="E15" s="1">
        <v>4770.8839315761052</v>
      </c>
      <c r="F15" s="1">
        <v>4768.1816395553105</v>
      </c>
      <c r="G15" s="1">
        <v>4765.4808781486054</v>
      </c>
      <c r="H15" s="1">
        <v>4762.7816464890302</v>
      </c>
      <c r="I15" s="1">
        <v>4760.0839437101149</v>
      </c>
      <c r="J15" s="1">
        <v>4757.3877689458823</v>
      </c>
      <c r="K15" s="1">
        <v>4754.6931213308435</v>
      </c>
      <c r="L15" s="11">
        <v>4752</v>
      </c>
      <c r="M15" s="1">
        <v>4791.5465641931141</v>
      </c>
      <c r="N15" s="1">
        <v>4831.422238390327</v>
      </c>
      <c r="O15" s="1">
        <v>4871.6297614741952</v>
      </c>
      <c r="P15" s="1">
        <v>4912.1718951204966</v>
      </c>
      <c r="Q15" s="1">
        <v>4953.0514239879194</v>
      </c>
      <c r="R15" s="1">
        <v>4994.2711559093277</v>
      </c>
      <c r="S15" s="1">
        <v>5035.8339220846192</v>
      </c>
      <c r="T15" s="1">
        <v>5077.7425772751876</v>
      </c>
      <c r="U15" s="1">
        <v>5120</v>
      </c>
      <c r="V15" s="11">
        <v>5718</v>
      </c>
      <c r="W15" s="1">
        <v>5793</v>
      </c>
      <c r="X15" s="1">
        <v>5698</v>
      </c>
      <c r="Y15" s="1">
        <v>5701</v>
      </c>
      <c r="Z15" s="1">
        <v>6103</v>
      </c>
      <c r="AA15" s="11">
        <v>6183</v>
      </c>
      <c r="AB15" s="1">
        <v>6185.4864122819145</v>
      </c>
      <c r="AC15" s="1">
        <v>6196.7834003988182</v>
      </c>
      <c r="AD15" s="1">
        <v>6209.1027313145496</v>
      </c>
      <c r="AE15" s="1">
        <v>6233.4353019935725</v>
      </c>
      <c r="AF15" s="1">
        <v>6242.8410053282669</v>
      </c>
      <c r="AG15" s="1">
        <v>6293.5298007107249</v>
      </c>
      <c r="AH15" s="1">
        <v>6319.2523557086561</v>
      </c>
      <c r="AI15" s="1">
        <v>6354.0967819454754</v>
      </c>
      <c r="AJ15" s="1">
        <v>6392.2861209526372</v>
      </c>
      <c r="AK15" s="1">
        <v>6436.2630806274183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286</v>
      </c>
      <c r="C17" s="1">
        <v>227.49362425294612</v>
      </c>
      <c r="D17" s="1">
        <v>180.95576599909313</v>
      </c>
      <c r="E17" s="1">
        <v>143.93805257553055</v>
      </c>
      <c r="F17" s="1">
        <v>114.49296939971521</v>
      </c>
      <c r="G17" s="1">
        <v>91.071400560219814</v>
      </c>
      <c r="H17" s="1">
        <v>72.441129298028642</v>
      </c>
      <c r="I17" s="1">
        <v>57.62201066078606</v>
      </c>
      <c r="J17" s="1">
        <v>45.834405741133281</v>
      </c>
      <c r="K17" s="1">
        <v>36.458164606749826</v>
      </c>
      <c r="L17" s="11">
        <v>29</v>
      </c>
      <c r="M17" s="1">
        <v>32.723037031503111</v>
      </c>
      <c r="N17" s="1">
        <v>36.924039743624959</v>
      </c>
      <c r="O17" s="1">
        <v>41.664369651149386</v>
      </c>
      <c r="P17" s="1">
        <v>47.013265896165365</v>
      </c>
      <c r="Q17" s="1">
        <v>53.048856582486948</v>
      </c>
      <c r="R17" s="1">
        <v>59.859299945779924</v>
      </c>
      <c r="S17" s="1">
        <v>67.544072027779606</v>
      </c>
      <c r="T17" s="1">
        <v>76.215419662880876</v>
      </c>
      <c r="U17" s="1">
        <v>86</v>
      </c>
      <c r="V17" s="11">
        <v>20</v>
      </c>
      <c r="W17" s="1">
        <v>16</v>
      </c>
      <c r="X17" s="1">
        <v>44</v>
      </c>
      <c r="Y17" s="1">
        <v>67</v>
      </c>
      <c r="Z17" s="1">
        <v>109</v>
      </c>
      <c r="AA17" s="11">
        <v>112</v>
      </c>
      <c r="AB17" s="1">
        <v>91.555942946801096</v>
      </c>
      <c r="AC17" s="1">
        <v>73.085240494079159</v>
      </c>
      <c r="AD17" s="1">
        <v>59.189996929650519</v>
      </c>
      <c r="AE17" s="1">
        <v>49.051823895878783</v>
      </c>
      <c r="AF17" s="1">
        <v>111.95156101452693</v>
      </c>
      <c r="AG17" s="1">
        <v>143.34705240563267</v>
      </c>
      <c r="AH17" s="1">
        <v>146.61021950053876</v>
      </c>
      <c r="AI17" s="1">
        <v>142.05748839683835</v>
      </c>
      <c r="AJ17" s="1">
        <v>136.88066350404566</v>
      </c>
      <c r="AK17" s="1">
        <v>144.74258891799474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16593</v>
      </c>
      <c r="C19" s="8">
        <v>16754.794161527076</v>
      </c>
      <c r="D19" s="8">
        <v>16970.759778199979</v>
      </c>
      <c r="E19" s="8">
        <v>17292.141584665726</v>
      </c>
      <c r="F19" s="8">
        <v>17632.933381416609</v>
      </c>
      <c r="G19" s="8">
        <v>17983.572796604425</v>
      </c>
      <c r="H19" s="8">
        <v>18386.856598194208</v>
      </c>
      <c r="I19" s="8">
        <v>18708.081952946799</v>
      </c>
      <c r="J19" s="8">
        <v>19068.462227256539</v>
      </c>
      <c r="K19" s="8">
        <v>19422.267638755384</v>
      </c>
      <c r="L19" s="12">
        <v>19647</v>
      </c>
      <c r="M19" s="8">
        <v>19713.059006351777</v>
      </c>
      <c r="N19" s="8">
        <v>19832.634732880542</v>
      </c>
      <c r="O19" s="8">
        <v>19938.528404485849</v>
      </c>
      <c r="P19" s="8">
        <v>19837.283169699862</v>
      </c>
      <c r="Q19" s="8">
        <v>19728.541601327212</v>
      </c>
      <c r="R19" s="8">
        <v>19594.330030492005</v>
      </c>
      <c r="S19" s="8">
        <v>19486.481166146295</v>
      </c>
      <c r="T19" s="8">
        <v>19395.144512381736</v>
      </c>
      <c r="U19" s="8">
        <v>19233.220761438883</v>
      </c>
      <c r="V19" s="12">
        <v>19225</v>
      </c>
      <c r="W19" s="8">
        <v>19417.679830859801</v>
      </c>
      <c r="X19" s="8">
        <v>19294.56803583269</v>
      </c>
      <c r="Y19" s="8">
        <v>19266.619579550737</v>
      </c>
      <c r="Z19" s="8">
        <v>19262</v>
      </c>
      <c r="AA19" s="12">
        <v>19503</v>
      </c>
      <c r="AB19" s="8">
        <v>19497.813346521532</v>
      </c>
      <c r="AC19" s="8">
        <v>19486.403036531075</v>
      </c>
      <c r="AD19" s="8">
        <v>19525.445577994928</v>
      </c>
      <c r="AE19" s="8">
        <v>19607.545211477976</v>
      </c>
      <c r="AF19" s="8">
        <v>19707.082157994111</v>
      </c>
      <c r="AG19" s="8">
        <v>19787.618620149333</v>
      </c>
      <c r="AH19" s="8">
        <v>19866.047748404762</v>
      </c>
      <c r="AI19" s="8">
        <v>19943.176400973076</v>
      </c>
      <c r="AJ19" s="8">
        <v>20018.305448521882</v>
      </c>
      <c r="AK19" s="8">
        <v>20085.205519455347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19492</v>
      </c>
      <c r="C23" s="1">
        <v>19686.344395949793</v>
      </c>
      <c r="D23" s="1">
        <v>19882.626496816327</v>
      </c>
      <c r="E23" s="1">
        <v>20080.865622427817</v>
      </c>
      <c r="F23" s="1">
        <v>20281.081285240238</v>
      </c>
      <c r="G23" s="1">
        <v>20483.293192257923</v>
      </c>
      <c r="H23" s="1">
        <v>20687.521246973287</v>
      </c>
      <c r="I23" s="1">
        <v>20893.78555132592</v>
      </c>
      <c r="J23" s="1">
        <v>21102.106407681193</v>
      </c>
      <c r="K23" s="1">
        <v>21312.50432082859</v>
      </c>
      <c r="L23" s="1">
        <v>21525</v>
      </c>
      <c r="M23" s="1">
        <v>21669.292065795631</v>
      </c>
      <c r="N23" s="1">
        <v>21814.55138828123</v>
      </c>
      <c r="O23" s="1">
        <v>21960.784451427342</v>
      </c>
      <c r="P23" s="1">
        <v>22107.997782669572</v>
      </c>
      <c r="Q23" s="1">
        <v>22256.19795319996</v>
      </c>
      <c r="R23" s="1">
        <v>22405.391578260296</v>
      </c>
      <c r="S23" s="1">
        <v>22555.585317437402</v>
      </c>
      <c r="T23" s="1">
        <v>22706.785874960406</v>
      </c>
      <c r="U23" s="1">
        <v>22859</v>
      </c>
      <c r="V23" s="1">
        <v>24013</v>
      </c>
      <c r="W23" s="1">
        <v>23629</v>
      </c>
      <c r="X23" s="1">
        <v>23370</v>
      </c>
      <c r="Y23" s="1">
        <v>22989</v>
      </c>
      <c r="Z23" s="1">
        <v>22510</v>
      </c>
      <c r="AA23" s="1">
        <v>22538</v>
      </c>
      <c r="AB23" s="1">
        <v>22737.426946127907</v>
      </c>
      <c r="AC23" s="1">
        <v>22825.899175472579</v>
      </c>
      <c r="AD23" s="1">
        <v>22904.538961253984</v>
      </c>
      <c r="AE23" s="1">
        <v>22976.60241093611</v>
      </c>
      <c r="AF23" s="1">
        <v>23132.71781574417</v>
      </c>
      <c r="AG23" s="1">
        <v>23216.196159014216</v>
      </c>
      <c r="AH23" s="1">
        <v>23249.32756148039</v>
      </c>
      <c r="AI23" s="1">
        <v>23383.549396684291</v>
      </c>
      <c r="AJ23" s="1">
        <v>23526.503188711336</v>
      </c>
      <c r="AK23" s="1">
        <v>23688.713716364473</v>
      </c>
    </row>
    <row r="24" spans="1:37" x14ac:dyDescent="0.25">
      <c r="A24" t="s">
        <v>11</v>
      </c>
      <c r="B24" s="1">
        <v>3592</v>
      </c>
      <c r="C24" s="1">
        <v>3578.9899884131955</v>
      </c>
      <c r="D24" s="1">
        <v>3566.0270983190103</v>
      </c>
      <c r="E24" s="1">
        <v>3553.1111590461846</v>
      </c>
      <c r="F24" s="1">
        <v>3540.2420005416202</v>
      </c>
      <c r="G24" s="1">
        <v>3527.4194533681407</v>
      </c>
      <c r="H24" s="1">
        <v>3514.6433487022614</v>
      </c>
      <c r="I24" s="1">
        <v>3501.9135183319659</v>
      </c>
      <c r="J24" s="1">
        <v>3489.2297946544918</v>
      </c>
      <c r="K24" s="1">
        <v>3476.5920106741246</v>
      </c>
      <c r="L24" s="1">
        <v>3464</v>
      </c>
      <c r="M24" s="1">
        <v>3460.4297608408219</v>
      </c>
      <c r="N24" s="1">
        <v>3456.8632014182645</v>
      </c>
      <c r="O24" s="1">
        <v>3453.3003179397351</v>
      </c>
      <c r="P24" s="1">
        <v>3449.741106616551</v>
      </c>
      <c r="Q24" s="1">
        <v>3446.185563663933</v>
      </c>
      <c r="R24" s="1">
        <v>3442.6336853010034</v>
      </c>
      <c r="S24" s="1">
        <v>3439.0854677507818</v>
      </c>
      <c r="T24" s="1">
        <v>3435.5409072401803</v>
      </c>
      <c r="U24" s="1">
        <v>3432</v>
      </c>
      <c r="V24" s="1">
        <v>3610</v>
      </c>
      <c r="W24" s="1">
        <v>3918</v>
      </c>
      <c r="X24" s="1">
        <v>3931</v>
      </c>
      <c r="Y24" s="1">
        <v>4124</v>
      </c>
      <c r="Z24" s="1">
        <v>4256</v>
      </c>
      <c r="AA24" s="1">
        <v>4389</v>
      </c>
      <c r="AB24" s="1">
        <v>4426.6594841280212</v>
      </c>
      <c r="AC24" s="1">
        <v>4431.1671798060916</v>
      </c>
      <c r="AD24" s="1">
        <v>4432.2203255686591</v>
      </c>
      <c r="AE24" s="1">
        <v>4434.5375036041523</v>
      </c>
      <c r="AF24" s="1">
        <v>4404.3080980734676</v>
      </c>
      <c r="AG24" s="1">
        <v>4411.2911087473867</v>
      </c>
      <c r="AH24" s="1">
        <v>4448.6128242809718</v>
      </c>
      <c r="AI24" s="1">
        <v>4472.3842911088641</v>
      </c>
      <c r="AJ24" s="1">
        <v>4488.7190321706958</v>
      </c>
      <c r="AK24" s="1">
        <v>4492.5527308367564</v>
      </c>
    </row>
  </sheetData>
  <pageMargins left="0.7" right="0.7" top="0.75" bottom="0.75" header="0.3" footer="0.3"/>
  <pageSetup scale="2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B1" activePane="topRight" state="frozen"/>
      <selection pane="topRight" activeCell="A4" sqref="A4:AK25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4" spans="1:37" x14ac:dyDescent="0.25">
      <c r="A4" s="2" t="s">
        <v>13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8999</v>
      </c>
      <c r="C6" s="1">
        <v>9061.8852015002594</v>
      </c>
      <c r="D6" s="1">
        <v>9125.2098461128335</v>
      </c>
      <c r="E6" s="1">
        <v>9188.9770046754456</v>
      </c>
      <c r="F6" s="1">
        <v>9253.1897694848976</v>
      </c>
      <c r="G6" s="1">
        <v>9317.851254447025</v>
      </c>
      <c r="H6" s="1">
        <v>9382.9645952277042</v>
      </c>
      <c r="I6" s="1">
        <v>9448.5329494049111</v>
      </c>
      <c r="J6" s="1">
        <v>9514.5594966218414</v>
      </c>
      <c r="K6" s="1">
        <v>9581.0474387411068</v>
      </c>
      <c r="L6" s="11">
        <v>9648</v>
      </c>
      <c r="M6" s="1">
        <v>9724.6973260622945</v>
      </c>
      <c r="N6" s="1">
        <v>9802.004361890873</v>
      </c>
      <c r="O6" s="1">
        <v>9879.9259544082852</v>
      </c>
      <c r="P6" s="1">
        <v>9958.4669890679652</v>
      </c>
      <c r="Q6" s="1">
        <v>10037.632390160539</v>
      </c>
      <c r="R6" s="1">
        <v>10117.427121122562</v>
      </c>
      <c r="S6" s="1">
        <v>10197.856184847713</v>
      </c>
      <c r="T6" s="1">
        <v>10278.924624000456</v>
      </c>
      <c r="U6" s="1">
        <v>10360.637521332204</v>
      </c>
      <c r="V6" s="11">
        <v>10443</v>
      </c>
      <c r="W6" s="1">
        <v>10984</v>
      </c>
      <c r="X6" s="1">
        <v>11031</v>
      </c>
      <c r="Y6" s="1">
        <v>11028</v>
      </c>
      <c r="Z6" s="1">
        <v>11286</v>
      </c>
      <c r="AA6" s="11">
        <v>11469</v>
      </c>
      <c r="AB6" s="1">
        <v>11516.141617922938</v>
      </c>
      <c r="AC6" s="1">
        <v>11527.441218296781</v>
      </c>
      <c r="AD6" s="1">
        <v>11537.323218137386</v>
      </c>
      <c r="AE6" s="1">
        <v>11539.482370887921</v>
      </c>
      <c r="AF6" s="1">
        <v>11604.950853440569</v>
      </c>
      <c r="AG6" s="1">
        <v>11612.633850143462</v>
      </c>
      <c r="AH6" s="1">
        <v>11629.367942958639</v>
      </c>
      <c r="AI6" s="1">
        <v>11673.941079963262</v>
      </c>
      <c r="AJ6" s="1">
        <v>11736.580490892073</v>
      </c>
      <c r="AK6" s="1">
        <v>11795.849802532985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6864</v>
      </c>
      <c r="C8" s="1">
        <v>6956.0095232940312</v>
      </c>
      <c r="D8" s="1">
        <v>7048.0611940938452</v>
      </c>
      <c r="E8" s="1">
        <v>7140.163502892945</v>
      </c>
      <c r="F8" s="1">
        <v>7232.3248877123915</v>
      </c>
      <c r="G8" s="1">
        <v>7324.5537352592846</v>
      </c>
      <c r="H8" s="1">
        <v>7416.8583820725407</v>
      </c>
      <c r="I8" s="1">
        <v>7509.2471156561478</v>
      </c>
      <c r="J8" s="1">
        <v>7601.7281756001057</v>
      </c>
      <c r="K8" s="1">
        <v>7694.3097546892277</v>
      </c>
      <c r="L8" s="11">
        <v>7787</v>
      </c>
      <c r="M8" s="1">
        <v>7827.8151222613396</v>
      </c>
      <c r="N8" s="1">
        <v>7868.548104450374</v>
      </c>
      <c r="O8" s="1">
        <v>7909.1904538352173</v>
      </c>
      <c r="P8" s="1">
        <v>7949.7334590111032</v>
      </c>
      <c r="Q8" s="1">
        <v>7990.1681852475176</v>
      </c>
      <c r="R8" s="1">
        <v>8030.4854697421306</v>
      </c>
      <c r="S8" s="1">
        <v>8070.67591677973</v>
      </c>
      <c r="T8" s="1">
        <v>8110.7298927942747</v>
      </c>
      <c r="U8" s="1">
        <v>8150.6375213322044</v>
      </c>
      <c r="V8" s="11">
        <v>8256</v>
      </c>
      <c r="W8" s="1">
        <v>8545</v>
      </c>
      <c r="X8" s="1">
        <v>8535</v>
      </c>
      <c r="Y8" s="1">
        <v>8640</v>
      </c>
      <c r="Z8" s="1">
        <v>8757</v>
      </c>
      <c r="AA8" s="11">
        <v>8847</v>
      </c>
      <c r="AB8" s="1">
        <v>8849.6498764473799</v>
      </c>
      <c r="AC8" s="1">
        <v>8855.2931198374899</v>
      </c>
      <c r="AD8" s="1">
        <v>8862.5026253670549</v>
      </c>
      <c r="AE8" s="1">
        <v>8861.9941922371545</v>
      </c>
      <c r="AF8" s="1">
        <v>8863.8348866770903</v>
      </c>
      <c r="AG8" s="1">
        <v>8862.1902117475147</v>
      </c>
      <c r="AH8" s="1">
        <v>8876.7584013977012</v>
      </c>
      <c r="AI8" s="1">
        <v>8910.1869069610602</v>
      </c>
      <c r="AJ8" s="1">
        <v>8964.5288101147944</v>
      </c>
      <c r="AK8" s="1">
        <v>9013.7040477370429</v>
      </c>
    </row>
    <row r="9" spans="1:37" x14ac:dyDescent="0.25">
      <c r="A9" s="9" t="s">
        <v>4</v>
      </c>
      <c r="B9" s="11">
        <v>5673.65</v>
      </c>
      <c r="C9" s="1">
        <v>5755.9039932542864</v>
      </c>
      <c r="D9" s="1">
        <v>5838.3010402171967</v>
      </c>
      <c r="E9" s="1">
        <v>5920.8492145061173</v>
      </c>
      <c r="F9" s="1">
        <v>6003.5565590444612</v>
      </c>
      <c r="G9" s="1">
        <v>6086.4310871098996</v>
      </c>
      <c r="H9" s="1">
        <v>6169.480783373263</v>
      </c>
      <c r="I9" s="1">
        <v>6252.7136049283081</v>
      </c>
      <c r="J9" s="1">
        <v>6336.1374823125079</v>
      </c>
      <c r="K9" s="1">
        <v>6419.7603205190198</v>
      </c>
      <c r="L9" s="11">
        <v>6503.59</v>
      </c>
      <c r="M9" s="1">
        <v>6542.8165293044367</v>
      </c>
      <c r="N9" s="1">
        <v>6582.06481930886</v>
      </c>
      <c r="O9" s="1">
        <v>6621.3290276058924</v>
      </c>
      <c r="P9" s="1">
        <v>6660.6031457585905</v>
      </c>
      <c r="Q9" s="1">
        <v>6699.8809956441437</v>
      </c>
      <c r="R9" s="1">
        <v>6739.1562257231999</v>
      </c>
      <c r="S9" s="1">
        <v>6778.4223072333516</v>
      </c>
      <c r="T9" s="1">
        <v>6817.6725303052744</v>
      </c>
      <c r="U9" s="1">
        <v>6856.9</v>
      </c>
      <c r="V9" s="11">
        <v>7137.53</v>
      </c>
      <c r="W9" s="1">
        <v>7331.41</v>
      </c>
      <c r="X9" s="1">
        <v>7347.24</v>
      </c>
      <c r="Y9" s="1">
        <v>7365.7199999999993</v>
      </c>
      <c r="Z9" s="1">
        <v>7471.51</v>
      </c>
      <c r="AA9" s="11">
        <v>7646.18</v>
      </c>
      <c r="AB9" s="1">
        <v>7655.5806503864042</v>
      </c>
      <c r="AC9" s="1">
        <v>7664.726784033669</v>
      </c>
      <c r="AD9" s="1">
        <v>7671.1311800252661</v>
      </c>
      <c r="AE9" s="1">
        <v>7672.5614499271323</v>
      </c>
      <c r="AF9" s="1">
        <v>7671.5353022183881</v>
      </c>
      <c r="AG9" s="1">
        <v>7666.7599372640216</v>
      </c>
      <c r="AH9" s="1">
        <v>7680.3346142248583</v>
      </c>
      <c r="AI9" s="1">
        <v>7714.7471930116644</v>
      </c>
      <c r="AJ9" s="1">
        <v>7760.504526892134</v>
      </c>
      <c r="AK9" s="1">
        <v>7800.8460941593485</v>
      </c>
    </row>
    <row r="10" spans="1:37" x14ac:dyDescent="0.25">
      <c r="A10" s="9" t="s">
        <v>5</v>
      </c>
      <c r="B10" s="11">
        <v>1190.3500000000004</v>
      </c>
      <c r="C10" s="1">
        <v>1015.6712522791665</v>
      </c>
      <c r="D10" s="1">
        <v>1030.9851533314277</v>
      </c>
      <c r="E10" s="1">
        <v>1046.2932072012286</v>
      </c>
      <c r="F10" s="1">
        <v>1061.5969071878521</v>
      </c>
      <c r="G10" s="1">
        <v>1076.8977360600261</v>
      </c>
      <c r="H10" s="1">
        <v>1092.1971662680728</v>
      </c>
      <c r="I10" s="1">
        <v>1107.4966601536439</v>
      </c>
      <c r="J10" s="1">
        <v>1122.797670157074</v>
      </c>
      <c r="K10" s="1">
        <v>1138.1016390223879</v>
      </c>
      <c r="L10" s="11">
        <v>1283.4099999999999</v>
      </c>
      <c r="M10" s="1">
        <v>1129.2605301209396</v>
      </c>
      <c r="N10" s="1">
        <v>1105.178940600367</v>
      </c>
      <c r="O10" s="1">
        <v>1081.160404409201</v>
      </c>
      <c r="P10" s="1">
        <v>1057.2000720153901</v>
      </c>
      <c r="Q10" s="1">
        <v>1033.2930701384398</v>
      </c>
      <c r="R10" s="1">
        <v>1009.4345004892562</v>
      </c>
      <c r="S10" s="1">
        <v>985.61943849492297</v>
      </c>
      <c r="T10" s="1">
        <v>961.84293200800744</v>
      </c>
      <c r="U10" s="1">
        <v>938.1</v>
      </c>
      <c r="V10" s="11">
        <v>1118.4700000000003</v>
      </c>
      <c r="W10" s="1">
        <v>1002.5899999999999</v>
      </c>
      <c r="X10" s="1">
        <v>1015.76</v>
      </c>
      <c r="Y10" s="1">
        <v>1111.28</v>
      </c>
      <c r="Z10" s="1">
        <v>1178.49</v>
      </c>
      <c r="AA10" s="11">
        <v>1200.8199999999997</v>
      </c>
      <c r="AB10" s="1">
        <v>1200.069226060976</v>
      </c>
      <c r="AC10" s="1">
        <v>1196.56633580382</v>
      </c>
      <c r="AD10" s="1">
        <v>1191.3714453417888</v>
      </c>
      <c r="AE10" s="1">
        <v>1189.4327423100221</v>
      </c>
      <c r="AF10" s="1">
        <v>1192.2995844587024</v>
      </c>
      <c r="AG10" s="1">
        <v>1195.430274483494</v>
      </c>
      <c r="AH10" s="1">
        <v>1196.4237871728421</v>
      </c>
      <c r="AI10" s="1">
        <v>1195.4397139493942</v>
      </c>
      <c r="AJ10" s="1">
        <v>1194.0242832226597</v>
      </c>
      <c r="AK10" s="1">
        <v>1202.8579535776946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4484.9376000000002</v>
      </c>
      <c r="C12" s="1">
        <v>4545.0566225203202</v>
      </c>
      <c r="D12" s="1">
        <v>4605.203184220918</v>
      </c>
      <c r="E12" s="1">
        <v>4665.3828327902502</v>
      </c>
      <c r="F12" s="1">
        <v>4725.6010816312764</v>
      </c>
      <c r="G12" s="1">
        <v>4785.8634106184163</v>
      </c>
      <c r="H12" s="1">
        <v>4846.1752668461977</v>
      </c>
      <c r="I12" s="1">
        <v>4906.5420653697265</v>
      </c>
      <c r="J12" s="1">
        <v>4966.9691899371091</v>
      </c>
      <c r="K12" s="1">
        <v>5027.4619937139414</v>
      </c>
      <c r="L12" s="14">
        <v>5573.1558999999997</v>
      </c>
      <c r="M12" s="3">
        <v>5602.3672830024407</v>
      </c>
      <c r="N12" s="3">
        <v>5631.5198783551323</v>
      </c>
      <c r="O12" s="3">
        <v>5660.6076078098649</v>
      </c>
      <c r="P12" s="3">
        <v>5689.6242366142469</v>
      </c>
      <c r="Q12" s="3">
        <v>5718.5633701816487</v>
      </c>
      <c r="R12" s="3">
        <v>5747.418450694443</v>
      </c>
      <c r="S12" s="3">
        <v>5776.182753639253</v>
      </c>
      <c r="T12" s="3">
        <v>5804.8493842728622</v>
      </c>
      <c r="U12" s="3">
        <v>6165.9572848878124</v>
      </c>
      <c r="V12" s="14">
        <v>6245.6639999999998</v>
      </c>
      <c r="W12" s="3">
        <v>6464.2924999999996</v>
      </c>
      <c r="X12" s="3">
        <v>6456.7275</v>
      </c>
      <c r="Y12" s="3">
        <v>6536.16</v>
      </c>
      <c r="Z12" s="3">
        <v>6624.6704999999993</v>
      </c>
      <c r="AA12" s="11">
        <v>6785.6490000000003</v>
      </c>
      <c r="AB12" s="1">
        <v>6787.6814552351407</v>
      </c>
      <c r="AC12" s="1">
        <v>6792.0098229153546</v>
      </c>
      <c r="AD12" s="1">
        <v>6797.5395136565312</v>
      </c>
      <c r="AE12" s="1">
        <v>6797.1495454458973</v>
      </c>
      <c r="AF12" s="1">
        <v>6798.5613580813288</v>
      </c>
      <c r="AG12" s="1">
        <v>6797.299892410344</v>
      </c>
      <c r="AH12" s="1">
        <v>6808.4736938720371</v>
      </c>
      <c r="AI12" s="1">
        <v>6834.113357639133</v>
      </c>
      <c r="AJ12" s="1">
        <v>6875.793597358047</v>
      </c>
      <c r="AK12" s="1">
        <v>6913.5110046143118</v>
      </c>
    </row>
    <row r="13" spans="1:37" x14ac:dyDescent="0.25">
      <c r="A13" s="9" t="s">
        <v>7</v>
      </c>
      <c r="B13" s="11">
        <v>2379.0623999999998</v>
      </c>
      <c r="C13" s="1">
        <v>2410.952900773711</v>
      </c>
      <c r="D13" s="1">
        <v>2442.8580098729271</v>
      </c>
      <c r="E13" s="1">
        <v>2474.7806701026948</v>
      </c>
      <c r="F13" s="1">
        <v>2506.7238060811151</v>
      </c>
      <c r="G13" s="1">
        <v>2538.6903246408683</v>
      </c>
      <c r="H13" s="1">
        <v>2570.683115226343</v>
      </c>
      <c r="I13" s="1">
        <v>2602.7050502864213</v>
      </c>
      <c r="J13" s="1">
        <v>2634.7589856629966</v>
      </c>
      <c r="K13" s="1">
        <v>2666.8477609752863</v>
      </c>
      <c r="L13" s="11">
        <v>2213.8441000000003</v>
      </c>
      <c r="M13" s="1">
        <v>2225.447839258899</v>
      </c>
      <c r="N13" s="1">
        <v>2237.0282260952417</v>
      </c>
      <c r="O13" s="1">
        <v>2248.5828460253524</v>
      </c>
      <c r="P13" s="1">
        <v>2260.1092223968562</v>
      </c>
      <c r="Q13" s="1">
        <v>2271.6048150658689</v>
      </c>
      <c r="R13" s="1">
        <v>2283.0670190476876</v>
      </c>
      <c r="S13" s="1">
        <v>2294.493163140477</v>
      </c>
      <c r="T13" s="1">
        <v>2305.8805085214126</v>
      </c>
      <c r="U13" s="1">
        <v>1984.680236444392</v>
      </c>
      <c r="V13" s="11">
        <v>2010.3360000000002</v>
      </c>
      <c r="W13" s="1">
        <v>2080.7075000000004</v>
      </c>
      <c r="X13" s="1">
        <v>2078.2725</v>
      </c>
      <c r="Y13" s="1">
        <v>2103.84</v>
      </c>
      <c r="Z13" s="1">
        <v>2132.3295000000007</v>
      </c>
      <c r="AA13" s="11">
        <v>2061.3509999999997</v>
      </c>
      <c r="AB13" s="1">
        <v>2061.9684212122393</v>
      </c>
      <c r="AC13" s="1">
        <v>2063.2832969221354</v>
      </c>
      <c r="AD13" s="1">
        <v>2064.9631117105237</v>
      </c>
      <c r="AE13" s="1">
        <v>2064.8446467912572</v>
      </c>
      <c r="AF13" s="1">
        <v>2065.2735285957615</v>
      </c>
      <c r="AG13" s="1">
        <v>2064.8903193371707</v>
      </c>
      <c r="AH13" s="1">
        <v>2068.2847075256641</v>
      </c>
      <c r="AI13" s="1">
        <v>2076.0735493219272</v>
      </c>
      <c r="AJ13" s="1">
        <v>2088.7352127567474</v>
      </c>
      <c r="AK13" s="1">
        <v>2100.1930431227311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2135</v>
      </c>
      <c r="C15" s="1">
        <v>2105.8756782062278</v>
      </c>
      <c r="D15" s="1">
        <v>2077.1486520189883</v>
      </c>
      <c r="E15" s="1">
        <v>2048.8135017825007</v>
      </c>
      <c r="F15" s="1">
        <v>2020.8648817725061</v>
      </c>
      <c r="G15" s="1">
        <v>1993.2975191877401</v>
      </c>
      <c r="H15" s="1">
        <v>1966.1062131551635</v>
      </c>
      <c r="I15" s="1">
        <v>1939.2858337487628</v>
      </c>
      <c r="J15" s="1">
        <v>1912.8313210217359</v>
      </c>
      <c r="K15" s="1">
        <v>1886.7376840518796</v>
      </c>
      <c r="L15" s="11">
        <v>1861</v>
      </c>
      <c r="M15" s="1">
        <v>1896.882203800955</v>
      </c>
      <c r="N15" s="1">
        <v>1933.4562574404988</v>
      </c>
      <c r="O15" s="1">
        <v>1970.7355005730683</v>
      </c>
      <c r="P15" s="1">
        <v>2008.733530056862</v>
      </c>
      <c r="Q15" s="1">
        <v>2047.4642049130214</v>
      </c>
      <c r="R15" s="1">
        <v>2086.9416513804313</v>
      </c>
      <c r="S15" s="1">
        <v>2127.1802680679834</v>
      </c>
      <c r="T15" s="1">
        <v>2168.1947312061811</v>
      </c>
      <c r="U15" s="1">
        <v>2210</v>
      </c>
      <c r="V15" s="11">
        <v>2187</v>
      </c>
      <c r="W15" s="1">
        <v>2439</v>
      </c>
      <c r="X15" s="1">
        <v>2496</v>
      </c>
      <c r="Y15" s="1">
        <v>2388</v>
      </c>
      <c r="Z15" s="1">
        <v>2529</v>
      </c>
      <c r="AA15" s="11">
        <v>2622</v>
      </c>
      <c r="AB15" s="1">
        <v>2666.4917414755573</v>
      </c>
      <c r="AC15" s="1">
        <v>2672.1480984592904</v>
      </c>
      <c r="AD15" s="1">
        <v>2674.820592770332</v>
      </c>
      <c r="AE15" s="1">
        <v>2677.4881786507663</v>
      </c>
      <c r="AF15" s="1">
        <v>2741.1159667634774</v>
      </c>
      <c r="AG15" s="1">
        <v>2750.4436383959478</v>
      </c>
      <c r="AH15" s="1">
        <v>2752.6095415609384</v>
      </c>
      <c r="AI15" s="1">
        <v>2763.7541730022017</v>
      </c>
      <c r="AJ15" s="1">
        <v>2772.0516807772792</v>
      </c>
      <c r="AK15" s="1">
        <v>2782.1457547959421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190</v>
      </c>
      <c r="C17" s="1">
        <v>182.9247946155659</v>
      </c>
      <c r="D17" s="1">
        <v>176.11305518498403</v>
      </c>
      <c r="E17" s="1">
        <v>169.55497078333173</v>
      </c>
      <c r="F17" s="1">
        <v>163.24109582415386</v>
      </c>
      <c r="G17" s="1">
        <v>157.16233645501714</v>
      </c>
      <c r="H17" s="1">
        <v>151.30993745966566</v>
      </c>
      <c r="I17" s="1">
        <v>145.67546964791296</v>
      </c>
      <c r="J17" s="1">
        <v>140.25081771510833</v>
      </c>
      <c r="K17" s="1">
        <v>135.02816855369139</v>
      </c>
      <c r="L17" s="11">
        <v>130</v>
      </c>
      <c r="M17" s="1">
        <v>130.11073307371609</v>
      </c>
      <c r="N17" s="1">
        <v>130.22156046907537</v>
      </c>
      <c r="O17" s="1">
        <v>130.33248226642033</v>
      </c>
      <c r="P17" s="1">
        <v>130.44349854616192</v>
      </c>
      <c r="Q17" s="1">
        <v>130.5546093887796</v>
      </c>
      <c r="R17" s="1">
        <v>130.66581487482131</v>
      </c>
      <c r="S17" s="1">
        <v>130.77711508490367</v>
      </c>
      <c r="T17" s="1">
        <v>130.88851009971194</v>
      </c>
      <c r="U17" s="1">
        <v>131</v>
      </c>
      <c r="V17" s="11">
        <v>143</v>
      </c>
      <c r="W17" s="1">
        <v>211</v>
      </c>
      <c r="X17" s="1">
        <v>172</v>
      </c>
      <c r="Y17" s="1">
        <v>163</v>
      </c>
      <c r="Z17" s="1">
        <v>107</v>
      </c>
      <c r="AA17" s="11">
        <v>92</v>
      </c>
      <c r="AB17" s="1">
        <v>81.182954940042563</v>
      </c>
      <c r="AC17" s="1">
        <v>73.054738576021975</v>
      </c>
      <c r="AD17" s="1">
        <v>66.39189680496635</v>
      </c>
      <c r="AE17" s="1">
        <v>60.247413543407184</v>
      </c>
      <c r="AF17" s="1">
        <v>58.298161820770545</v>
      </c>
      <c r="AG17" s="1">
        <v>46.186978557587622</v>
      </c>
      <c r="AH17" s="1">
        <v>41.67379159262952</v>
      </c>
      <c r="AI17" s="1">
        <v>35.866601005054441</v>
      </c>
      <c r="AJ17" s="1">
        <v>31.237192213434888</v>
      </c>
      <c r="AK17" s="1">
        <v>30.043281596369052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5895</v>
      </c>
      <c r="C19" s="8">
        <v>6025.5869644951026</v>
      </c>
      <c r="D19" s="8">
        <v>6163.9007295007241</v>
      </c>
      <c r="E19" s="8">
        <v>6318.3742905146792</v>
      </c>
      <c r="F19" s="8">
        <v>6479.6428368833976</v>
      </c>
      <c r="G19" s="8">
        <v>6688.1838897634761</v>
      </c>
      <c r="H19" s="8">
        <v>6848.0802382667207</v>
      </c>
      <c r="I19" s="8">
        <v>7014.8740666285785</v>
      </c>
      <c r="J19" s="8">
        <v>7197.1017229463032</v>
      </c>
      <c r="K19" s="8">
        <v>7411.127065397448</v>
      </c>
      <c r="L19" s="12">
        <v>7422</v>
      </c>
      <c r="M19" s="8">
        <v>7497.0933470816626</v>
      </c>
      <c r="N19" s="8">
        <v>7595.9735388973722</v>
      </c>
      <c r="O19" s="8">
        <v>7694.7407513568014</v>
      </c>
      <c r="P19" s="8">
        <v>7710.7353329582893</v>
      </c>
      <c r="Q19" s="8">
        <v>7733.2787368136442</v>
      </c>
      <c r="R19" s="8">
        <v>7753.2205058081345</v>
      </c>
      <c r="S19" s="8">
        <v>7787.6532955802613</v>
      </c>
      <c r="T19" s="8">
        <v>7813.417190028702</v>
      </c>
      <c r="U19" s="8">
        <v>7823.547256802588</v>
      </c>
      <c r="V19" s="12">
        <v>7866</v>
      </c>
      <c r="W19" s="8">
        <v>8217.886303663643</v>
      </c>
      <c r="X19" s="8">
        <v>8165.7833365231072</v>
      </c>
      <c r="Y19" s="8">
        <v>8153.9550831947672</v>
      </c>
      <c r="Z19" s="8">
        <v>8152</v>
      </c>
      <c r="AA19" s="12">
        <v>8292</v>
      </c>
      <c r="AB19" s="8">
        <v>8289.7948146109102</v>
      </c>
      <c r="AC19" s="8">
        <v>8284.9435460655113</v>
      </c>
      <c r="AD19" s="8">
        <v>8301.543082230115</v>
      </c>
      <c r="AE19" s="8">
        <v>8336.4490023881153</v>
      </c>
      <c r="AF19" s="8">
        <v>8378.7686640048814</v>
      </c>
      <c r="AG19" s="8">
        <v>8413.0099778638287</v>
      </c>
      <c r="AH19" s="8">
        <v>8446.3553263483718</v>
      </c>
      <c r="AI19" s="8">
        <v>8479.1477576202997</v>
      </c>
      <c r="AJ19" s="8">
        <v>8511.0900261059069</v>
      </c>
      <c r="AK19" s="8">
        <v>8539.5336187931971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7403</v>
      </c>
      <c r="C23" s="1">
        <v>7461.6632926013308</v>
      </c>
      <c r="D23" s="1">
        <v>7520.7914483525774</v>
      </c>
      <c r="E23" s="1">
        <v>7580.3881509499424</v>
      </c>
      <c r="F23" s="1">
        <v>7640.4571132801912</v>
      </c>
      <c r="G23" s="1">
        <v>7701.0020776519696</v>
      </c>
      <c r="H23" s="1">
        <v>7762.0268160289452</v>
      </c>
      <c r="I23" s="1">
        <v>7823.535130264806</v>
      </c>
      <c r="J23" s="1">
        <v>7885.5308523401145</v>
      </c>
      <c r="K23" s="1">
        <v>7948.0178446010423</v>
      </c>
      <c r="L23" s="1">
        <v>8011</v>
      </c>
      <c r="M23" s="1">
        <v>8079.2911143832107</v>
      </c>
      <c r="N23" s="1">
        <v>8148.1643878356645</v>
      </c>
      <c r="O23" s="1">
        <v>8217.6247830700777</v>
      </c>
      <c r="P23" s="1">
        <v>8287.6773051046493</v>
      </c>
      <c r="Q23" s="1">
        <v>8358.3270016236911</v>
      </c>
      <c r="R23" s="1">
        <v>8429.5789633413497</v>
      </c>
      <c r="S23" s="1">
        <v>8501.4383243684188</v>
      </c>
      <c r="T23" s="1">
        <v>8573.9102625822816</v>
      </c>
      <c r="U23" s="1">
        <v>8647</v>
      </c>
      <c r="V23" s="1">
        <v>8909</v>
      </c>
      <c r="W23" s="1">
        <v>9307</v>
      </c>
      <c r="X23" s="1">
        <v>9369</v>
      </c>
      <c r="Y23" s="1">
        <v>9300</v>
      </c>
      <c r="Z23" s="1">
        <v>9520</v>
      </c>
      <c r="AA23" s="1">
        <v>9770</v>
      </c>
      <c r="AB23" s="1">
        <v>9853.5426045266231</v>
      </c>
      <c r="AC23" s="1">
        <v>9874.3655262033608</v>
      </c>
      <c r="AD23" s="1">
        <v>9894.2038342958313</v>
      </c>
      <c r="AE23" s="1">
        <v>9915.2421489514127</v>
      </c>
      <c r="AF23" s="1">
        <v>9960.0327813112581</v>
      </c>
      <c r="AG23" s="1">
        <v>9975.1460099824053</v>
      </c>
      <c r="AH23" s="1">
        <v>9992.7060938801496</v>
      </c>
      <c r="AI23" s="1">
        <v>10037.383441835074</v>
      </c>
      <c r="AJ23" s="1">
        <v>10096.758149948757</v>
      </c>
      <c r="AK23" s="1">
        <v>10152.750475791063</v>
      </c>
    </row>
    <row r="24" spans="1:37" x14ac:dyDescent="0.25">
      <c r="A24" t="s">
        <v>11</v>
      </c>
      <c r="B24" s="1">
        <v>1406</v>
      </c>
      <c r="C24" s="1">
        <v>1415.7876311383498</v>
      </c>
      <c r="D24" s="1">
        <v>1425.6433972150355</v>
      </c>
      <c r="E24" s="1">
        <v>1435.5677725399037</v>
      </c>
      <c r="F24" s="1">
        <v>1445.5612347246283</v>
      </c>
      <c r="G24" s="1">
        <v>1455.6242647056968</v>
      </c>
      <c r="H24" s="1">
        <v>1465.7573467675538</v>
      </c>
      <c r="I24" s="1">
        <v>1475.9609685659088</v>
      </c>
      <c r="J24" s="1">
        <v>1486.2356211512038</v>
      </c>
      <c r="K24" s="1">
        <v>1496.581798992245</v>
      </c>
      <c r="L24" s="1">
        <v>1507</v>
      </c>
      <c r="M24" s="1">
        <v>1489.6681488431211</v>
      </c>
      <c r="N24" s="1">
        <v>1472.5356295140618</v>
      </c>
      <c r="O24" s="1">
        <v>1455.600149518084</v>
      </c>
      <c r="P24" s="1">
        <v>1438.8594427261939</v>
      </c>
      <c r="Q24" s="1">
        <v>1422.3112690719138</v>
      </c>
      <c r="R24" s="1">
        <v>1405.9534142515381</v>
      </c>
      <c r="S24" s="1">
        <v>1389.7836894278398</v>
      </c>
      <c r="T24" s="1">
        <v>1373.7999309371819</v>
      </c>
      <c r="U24" s="1">
        <v>1358</v>
      </c>
      <c r="V24" s="1">
        <v>1391</v>
      </c>
      <c r="W24" s="1">
        <v>1466</v>
      </c>
      <c r="X24" s="1">
        <v>1490</v>
      </c>
      <c r="Y24" s="1">
        <v>1565</v>
      </c>
      <c r="Z24" s="1">
        <v>1659</v>
      </c>
      <c r="AA24" s="1">
        <v>1607</v>
      </c>
      <c r="AB24" s="1">
        <v>1622.1610933354777</v>
      </c>
      <c r="AC24" s="1">
        <v>1625.4179248439036</v>
      </c>
      <c r="AD24" s="1">
        <v>1626.7149813189938</v>
      </c>
      <c r="AE24" s="1">
        <v>1631.8973554625425</v>
      </c>
      <c r="AF24" s="1">
        <v>1654.2910017109227</v>
      </c>
      <c r="AG24" s="1">
        <v>1674.1121945550619</v>
      </c>
      <c r="AH24" s="1">
        <v>1680.6049598310808</v>
      </c>
      <c r="AI24" s="1">
        <v>1684.0089481518935</v>
      </c>
      <c r="AJ24" s="1">
        <v>1687.2037358411669</v>
      </c>
      <c r="AK24" s="1">
        <v>1704.616126195604</v>
      </c>
    </row>
  </sheetData>
  <pageMargins left="0.7" right="0.7" top="0.75" bottom="0.75" header="0.3" footer="0.3"/>
  <pageSetup scale="2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Q1" activePane="topRight" state="frozen"/>
      <selection pane="topRight" activeCell="A4" sqref="A4:AK26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3" spans="1:37" x14ac:dyDescent="0.25">
      <c r="B3" s="1"/>
    </row>
    <row r="4" spans="1:37" x14ac:dyDescent="0.25">
      <c r="A4" s="2" t="s">
        <v>14</v>
      </c>
    </row>
    <row r="5" spans="1:37" x14ac:dyDescent="0.25">
      <c r="A5" s="6"/>
      <c r="B5" s="7">
        <v>1990</v>
      </c>
      <c r="C5" s="7">
        <v>1991</v>
      </c>
      <c r="D5" s="7">
        <v>1992</v>
      </c>
      <c r="E5" s="7">
        <v>1993</v>
      </c>
      <c r="F5" s="7">
        <v>1994</v>
      </c>
      <c r="G5" s="7">
        <v>1995</v>
      </c>
      <c r="H5" s="7">
        <v>1996</v>
      </c>
      <c r="I5" s="7">
        <v>1997</v>
      </c>
      <c r="J5" s="7">
        <v>1998</v>
      </c>
      <c r="K5" s="7">
        <v>1999</v>
      </c>
      <c r="L5" s="7">
        <v>2000</v>
      </c>
      <c r="M5" s="7">
        <v>2001</v>
      </c>
      <c r="N5" s="7">
        <v>2002</v>
      </c>
      <c r="O5" s="7">
        <v>2003</v>
      </c>
      <c r="P5" s="7">
        <v>2004</v>
      </c>
      <c r="Q5" s="7">
        <v>2005</v>
      </c>
      <c r="R5" s="7">
        <v>2006</v>
      </c>
      <c r="S5" s="7">
        <v>2007</v>
      </c>
      <c r="T5" s="7">
        <v>2008</v>
      </c>
      <c r="U5" s="7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  <c r="AH5" s="7">
        <v>2022</v>
      </c>
      <c r="AI5" s="7">
        <v>2023</v>
      </c>
      <c r="AJ5" s="7">
        <v>2024</v>
      </c>
      <c r="AK5" s="7">
        <v>2025</v>
      </c>
    </row>
    <row r="6" spans="1:37" x14ac:dyDescent="0.25">
      <c r="A6" s="2" t="s">
        <v>1</v>
      </c>
      <c r="B6" s="11">
        <v>6367</v>
      </c>
      <c r="C6" s="1">
        <v>6458.1042843134746</v>
      </c>
      <c r="D6" s="1">
        <v>6550.5121638241017</v>
      </c>
      <c r="E6" s="1">
        <v>6644.2422914465142</v>
      </c>
      <c r="F6" s="1">
        <v>6739.3135869966245</v>
      </c>
      <c r="G6" s="1">
        <v>6835.7452410106662</v>
      </c>
      <c r="H6" s="1">
        <v>6933.5567186188828</v>
      </c>
      <c r="I6" s="1">
        <v>7032.7677634746478</v>
      </c>
      <c r="J6" s="1">
        <v>7133.3984017398016</v>
      </c>
      <c r="K6" s="1">
        <v>7235.4689461270145</v>
      </c>
      <c r="L6" s="11">
        <v>7339</v>
      </c>
      <c r="M6" s="1">
        <v>7375.6646498982263</v>
      </c>
      <c r="N6" s="1">
        <v>7412.512471420946</v>
      </c>
      <c r="O6" s="1">
        <v>7449.5443796687841</v>
      </c>
      <c r="P6" s="1">
        <v>7486.7612943140839</v>
      </c>
      <c r="Q6" s="1">
        <v>7524.1641396237474</v>
      </c>
      <c r="R6" s="1">
        <v>7561.7538444821876</v>
      </c>
      <c r="S6" s="1">
        <v>7599.5313424143997</v>
      </c>
      <c r="T6" s="1">
        <v>7637.4975716091431</v>
      </c>
      <c r="U6" s="1">
        <v>7675.6534749422408</v>
      </c>
      <c r="V6" s="11">
        <v>7714</v>
      </c>
      <c r="W6" s="1">
        <v>7792</v>
      </c>
      <c r="X6" s="1">
        <v>7832</v>
      </c>
      <c r="Y6" s="1">
        <v>7822</v>
      </c>
      <c r="Z6" s="1">
        <v>7931</v>
      </c>
      <c r="AA6" s="11">
        <v>7761</v>
      </c>
      <c r="AB6" s="1">
        <v>7774.9267021138658</v>
      </c>
      <c r="AC6" s="1">
        <v>7808.348619452343</v>
      </c>
      <c r="AD6" s="1">
        <v>7832.1911176870326</v>
      </c>
      <c r="AE6" s="1">
        <v>7856.2507996030799</v>
      </c>
      <c r="AF6" s="1">
        <v>7876.3445627469173</v>
      </c>
      <c r="AG6" s="1">
        <v>7919.799701243046</v>
      </c>
      <c r="AH6" s="1">
        <v>7970.3503267704618</v>
      </c>
      <c r="AI6" s="1">
        <v>8031.8307989695913</v>
      </c>
      <c r="AJ6" s="1">
        <v>8102.3197739273592</v>
      </c>
      <c r="AK6" s="1">
        <v>8174.3099956940696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3616</v>
      </c>
      <c r="C8" s="1">
        <v>3686.8862127167172</v>
      </c>
      <c r="D8" s="1">
        <v>3758.9274308744643</v>
      </c>
      <c r="E8" s="1">
        <v>3832.1412153492247</v>
      </c>
      <c r="F8" s="1">
        <v>3906.5453858924816</v>
      </c>
      <c r="G8" s="1">
        <v>3982.1580248912774</v>
      </c>
      <c r="H8" s="1">
        <v>4058.9974811824841</v>
      </c>
      <c r="I8" s="1">
        <v>4137.0823739220696</v>
      </c>
      <c r="J8" s="1">
        <v>4216.4315965101396</v>
      </c>
      <c r="K8" s="1">
        <v>4297.064320572561</v>
      </c>
      <c r="L8" s="11">
        <v>4379</v>
      </c>
      <c r="M8" s="1">
        <v>4461.2647938528298</v>
      </c>
      <c r="N8" s="1">
        <v>4543.0102684083022</v>
      </c>
      <c r="O8" s="1">
        <v>4624.2481609586503</v>
      </c>
      <c r="P8" s="1">
        <v>4704.9900466470517</v>
      </c>
      <c r="Q8" s="1">
        <v>4785.2473410588755</v>
      </c>
      <c r="R8" s="1">
        <v>4865.0313027734774</v>
      </c>
      <c r="S8" s="1">
        <v>4944.3530358771568</v>
      </c>
      <c r="T8" s="1">
        <v>5023.223492437859</v>
      </c>
      <c r="U8" s="1">
        <v>5101.6534749422408</v>
      </c>
      <c r="V8" s="11">
        <v>4913</v>
      </c>
      <c r="W8" s="1">
        <v>4685</v>
      </c>
      <c r="X8" s="1">
        <v>4627</v>
      </c>
      <c r="Y8" s="1">
        <v>4468</v>
      </c>
      <c r="Z8" s="1">
        <v>4458</v>
      </c>
      <c r="AA8" s="11">
        <v>4457</v>
      </c>
      <c r="AB8" s="1">
        <v>4456.6766395281229</v>
      </c>
      <c r="AC8" s="1">
        <v>4457.4574284119417</v>
      </c>
      <c r="AD8" s="1">
        <v>4458.6914039377762</v>
      </c>
      <c r="AE8" s="1">
        <v>4457.5598423698739</v>
      </c>
      <c r="AF8" s="1">
        <v>4445.1119419201177</v>
      </c>
      <c r="AG8" s="1">
        <v>4445.1550372619495</v>
      </c>
      <c r="AH8" s="1">
        <v>4472.1991292197199</v>
      </c>
      <c r="AI8" s="1">
        <v>4506.2278840755807</v>
      </c>
      <c r="AJ8" s="1">
        <v>4547.7550873725113</v>
      </c>
      <c r="AK8" s="1">
        <v>4588.3665773847897</v>
      </c>
    </row>
    <row r="9" spans="1:37" x14ac:dyDescent="0.25">
      <c r="A9" s="9" t="s">
        <v>4</v>
      </c>
      <c r="B9" s="11">
        <v>3498.69</v>
      </c>
      <c r="C9" s="1">
        <v>3538.1947258730306</v>
      </c>
      <c r="D9" s="1">
        <v>3578.1243580260652</v>
      </c>
      <c r="E9" s="1">
        <v>3618.4833323364714</v>
      </c>
      <c r="F9" s="1">
        <v>3659.276130094966</v>
      </c>
      <c r="G9" s="1">
        <v>3700.5072784643953</v>
      </c>
      <c r="H9" s="1">
        <v>3742.1813509431067</v>
      </c>
      <c r="I9" s="1">
        <v>3784.3029678329517</v>
      </c>
      <c r="J9" s="1">
        <v>3826.8767967119757</v>
      </c>
      <c r="K9" s="1">
        <v>3869.9075529118363</v>
      </c>
      <c r="L9" s="11">
        <v>3913.3999999999996</v>
      </c>
      <c r="M9" s="1">
        <v>3914.0691014223466</v>
      </c>
      <c r="N9" s="1">
        <v>3914.3775985065236</v>
      </c>
      <c r="O9" s="1">
        <v>3914.3330595524644</v>
      </c>
      <c r="P9" s="1">
        <v>3913.9429246988789</v>
      </c>
      <c r="Q9" s="1">
        <v>3913.2145079641095</v>
      </c>
      <c r="R9" s="1">
        <v>3912.1549992551722</v>
      </c>
      <c r="S9" s="1">
        <v>3910.7714663454612</v>
      </c>
      <c r="T9" s="1">
        <v>3909.0708568216128</v>
      </c>
      <c r="U9" s="1">
        <v>3907.06</v>
      </c>
      <c r="V9" s="11">
        <v>4074.19</v>
      </c>
      <c r="W9" s="1">
        <v>3697.33</v>
      </c>
      <c r="X9" s="1">
        <v>3781.95</v>
      </c>
      <c r="Y9" s="1">
        <v>3417.2599999999998</v>
      </c>
      <c r="Z9" s="1">
        <v>3423.87</v>
      </c>
      <c r="AA9" s="11">
        <v>3238.7599999999998</v>
      </c>
      <c r="AB9" s="1">
        <v>3241.1183347878068</v>
      </c>
      <c r="AC9" s="1">
        <v>3246.3208717978223</v>
      </c>
      <c r="AD9" s="1">
        <v>3253.41749553508</v>
      </c>
      <c r="AE9" s="1">
        <v>3259.5754158158848</v>
      </c>
      <c r="AF9" s="1">
        <v>3265.5191861602075</v>
      </c>
      <c r="AG9" s="1">
        <v>3276.2723971628184</v>
      </c>
      <c r="AH9" s="1">
        <v>3308.1823748643469</v>
      </c>
      <c r="AI9" s="1">
        <v>3345.6828996969143</v>
      </c>
      <c r="AJ9" s="1">
        <v>3385.8324211157255</v>
      </c>
      <c r="AK9" s="1">
        <v>3429.908259244708</v>
      </c>
    </row>
    <row r="10" spans="1:37" x14ac:dyDescent="0.25">
      <c r="A10" s="9" t="s">
        <v>5</v>
      </c>
      <c r="B10" s="11">
        <v>117.30999999999995</v>
      </c>
      <c r="C10" s="1">
        <v>106.55466303152048</v>
      </c>
      <c r="D10" s="1">
        <v>135.37631893295668</v>
      </c>
      <c r="E10" s="1">
        <v>165.85765087659183</v>
      </c>
      <c r="F10" s="1">
        <v>198.08562082053379</v>
      </c>
      <c r="G10" s="1">
        <v>232.15169052434055</v>
      </c>
      <c r="H10" s="1">
        <v>268.1520539779541</v>
      </c>
      <c r="I10" s="1">
        <v>306.18788183330639</v>
      </c>
      <c r="J10" s="1">
        <v>346.3655784583982</v>
      </c>
      <c r="K10" s="1">
        <v>388.79705226565147</v>
      </c>
      <c r="L10" s="11">
        <v>465.60000000000036</v>
      </c>
      <c r="M10" s="1">
        <v>490.16088043708066</v>
      </c>
      <c r="N10" s="1">
        <v>548.89160942181456</v>
      </c>
      <c r="O10" s="1">
        <v>609.90500809726984</v>
      </c>
      <c r="P10" s="1">
        <v>673.3191925273785</v>
      </c>
      <c r="Q10" s="1">
        <v>739.25783033681319</v>
      </c>
      <c r="R10" s="1">
        <v>807.85040966149052</v>
      </c>
      <c r="S10" s="1">
        <v>879.23252100218087</v>
      </c>
      <c r="T10" s="1">
        <v>953.5461526021993</v>
      </c>
      <c r="U10" s="1">
        <v>1030.94</v>
      </c>
      <c r="V10" s="11">
        <v>838.81</v>
      </c>
      <c r="W10" s="1">
        <v>975.67</v>
      </c>
      <c r="X10" s="1">
        <v>845.05</v>
      </c>
      <c r="Y10" s="1">
        <v>1050.74</v>
      </c>
      <c r="Z10" s="1">
        <v>1012.13</v>
      </c>
      <c r="AA10" s="11">
        <v>1218.2400000000002</v>
      </c>
      <c r="AB10" s="1">
        <v>1215.5583047403163</v>
      </c>
      <c r="AC10" s="1">
        <v>1211.1365566141192</v>
      </c>
      <c r="AD10" s="1">
        <v>1205.2739084026966</v>
      </c>
      <c r="AE10" s="1">
        <v>1197.9844265539896</v>
      </c>
      <c r="AF10" s="1">
        <v>1179.5927557599098</v>
      </c>
      <c r="AG10" s="1">
        <v>1168.8826400991306</v>
      </c>
      <c r="AH10" s="1">
        <v>1164.0167543553732</v>
      </c>
      <c r="AI10" s="1">
        <v>1160.5449843786662</v>
      </c>
      <c r="AJ10" s="1">
        <v>1157.9226662567858</v>
      </c>
      <c r="AK10" s="1">
        <v>1153.4583181400817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v>2803.4848000000002</v>
      </c>
      <c r="C12" s="1">
        <v>2858.4428807192708</v>
      </c>
      <c r="D12" s="1">
        <v>2914.2964371569719</v>
      </c>
      <c r="E12" s="1">
        <v>2971.0590842602537</v>
      </c>
      <c r="F12" s="1">
        <v>3028.744637682441</v>
      </c>
      <c r="G12" s="1">
        <v>3087.3671166982072</v>
      </c>
      <c r="H12" s="1">
        <v>3146.9407471607797</v>
      </c>
      <c r="I12" s="1">
        <v>3207.4799645017806</v>
      </c>
      <c r="J12" s="1">
        <v>3268.9994167743112</v>
      </c>
      <c r="K12" s="1">
        <v>3331.5139677399065</v>
      </c>
      <c r="L12" s="14">
        <v>3695.0001999999999</v>
      </c>
      <c r="M12" s="3">
        <v>3764.4152330530178</v>
      </c>
      <c r="N12" s="3">
        <v>3833.3920644829254</v>
      </c>
      <c r="O12" s="3">
        <v>3901.9405982169092</v>
      </c>
      <c r="P12" s="3">
        <v>3970.0706013607823</v>
      </c>
      <c r="Q12" s="3">
        <v>4037.7917063854793</v>
      </c>
      <c r="R12" s="3">
        <v>4105.1134132802599</v>
      </c>
      <c r="S12" s="3">
        <v>4172.0450916731452</v>
      </c>
      <c r="T12" s="3">
        <v>4238.5959829190651</v>
      </c>
      <c r="U12" s="3">
        <v>4304.7752021562628</v>
      </c>
      <c r="V12" s="14">
        <v>4046.3467999999998</v>
      </c>
      <c r="W12" s="3">
        <v>3858.5659999999998</v>
      </c>
      <c r="X12" s="3">
        <v>3810.7972</v>
      </c>
      <c r="Y12" s="3">
        <v>3679.8447999999999</v>
      </c>
      <c r="Z12" s="3">
        <v>3671.6088</v>
      </c>
      <c r="AA12" s="11">
        <v>3636.9119999999998</v>
      </c>
      <c r="AB12" s="1">
        <v>3636.6481378549479</v>
      </c>
      <c r="AC12" s="1">
        <v>3637.2852615841443</v>
      </c>
      <c r="AD12" s="1">
        <v>3638.2921856132252</v>
      </c>
      <c r="AE12" s="1">
        <v>3637.3688313738166</v>
      </c>
      <c r="AF12" s="1">
        <v>3627.2113446068156</v>
      </c>
      <c r="AG12" s="1">
        <v>3627.2465104057505</v>
      </c>
      <c r="AH12" s="1">
        <v>3649.3144894432912</v>
      </c>
      <c r="AI12" s="1">
        <v>3677.0819534056736</v>
      </c>
      <c r="AJ12" s="1">
        <v>3710.9681512959692</v>
      </c>
      <c r="AK12" s="1">
        <v>3744.1071271459882</v>
      </c>
    </row>
    <row r="13" spans="1:37" x14ac:dyDescent="0.25">
      <c r="A13" s="9" t="s">
        <v>7</v>
      </c>
      <c r="B13" s="11">
        <v>812.51519999999982</v>
      </c>
      <c r="C13" s="1">
        <v>828.44333199744642</v>
      </c>
      <c r="D13" s="1">
        <v>844.6309937174924</v>
      </c>
      <c r="E13" s="1">
        <v>861.08213108897098</v>
      </c>
      <c r="F13" s="1">
        <v>877.80074821004064</v>
      </c>
      <c r="G13" s="1">
        <v>894.79090819307021</v>
      </c>
      <c r="H13" s="1">
        <v>912.05673402170441</v>
      </c>
      <c r="I13" s="1">
        <v>929.60240942028895</v>
      </c>
      <c r="J13" s="1">
        <v>947.43217973582841</v>
      </c>
      <c r="K13" s="1">
        <v>965.55035283265443</v>
      </c>
      <c r="L13" s="11">
        <v>683.99980000000005</v>
      </c>
      <c r="M13" s="1">
        <v>696.84956079981202</v>
      </c>
      <c r="N13" s="1">
        <v>709.61820392537675</v>
      </c>
      <c r="O13" s="1">
        <v>722.30756274174109</v>
      </c>
      <c r="P13" s="1">
        <v>734.91944528626937</v>
      </c>
      <c r="Q13" s="1">
        <v>747.45563467339616</v>
      </c>
      <c r="R13" s="1">
        <v>759.91788949321744</v>
      </c>
      <c r="S13" s="1">
        <v>772.30794420401162</v>
      </c>
      <c r="T13" s="1">
        <v>784.62750951879389</v>
      </c>
      <c r="U13" s="1">
        <v>796.87827278597797</v>
      </c>
      <c r="V13" s="11">
        <v>866.6532000000002</v>
      </c>
      <c r="W13" s="1">
        <v>826.4340000000002</v>
      </c>
      <c r="X13" s="1">
        <v>816.20280000000002</v>
      </c>
      <c r="Y13" s="1">
        <v>788.15520000000015</v>
      </c>
      <c r="Z13" s="1">
        <v>786.39120000000003</v>
      </c>
      <c r="AA13" s="11">
        <v>820.08800000000019</v>
      </c>
      <c r="AB13" s="1">
        <v>820.02850167317501</v>
      </c>
      <c r="AC13" s="1">
        <v>820.17216682779735</v>
      </c>
      <c r="AD13" s="1">
        <v>820.39921832455093</v>
      </c>
      <c r="AE13" s="1">
        <v>820.19101099605723</v>
      </c>
      <c r="AF13" s="1">
        <v>817.90059731330211</v>
      </c>
      <c r="AG13" s="1">
        <v>817.90852685619893</v>
      </c>
      <c r="AH13" s="1">
        <v>822.88463977642868</v>
      </c>
      <c r="AI13" s="1">
        <v>829.1459306699071</v>
      </c>
      <c r="AJ13" s="1">
        <v>836.78693607654213</v>
      </c>
      <c r="AK13" s="1">
        <v>844.25945023880149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2751</v>
      </c>
      <c r="C15" s="1">
        <v>2771.2180715967575</v>
      </c>
      <c r="D15" s="1">
        <v>2791.5847329496373</v>
      </c>
      <c r="E15" s="1">
        <v>2812.1010760972895</v>
      </c>
      <c r="F15" s="1">
        <v>2832.7682011041429</v>
      </c>
      <c r="G15" s="1">
        <v>2853.5872161193888</v>
      </c>
      <c r="H15" s="1">
        <v>2874.5592374363987</v>
      </c>
      <c r="I15" s="1">
        <v>2895.6853895525783</v>
      </c>
      <c r="J15" s="1">
        <v>2916.9668052296624</v>
      </c>
      <c r="K15" s="1">
        <v>2938.4046255544531</v>
      </c>
      <c r="L15" s="11">
        <v>2960</v>
      </c>
      <c r="M15" s="1">
        <v>2914.3998560453961</v>
      </c>
      <c r="N15" s="1">
        <v>2869.5022030126438</v>
      </c>
      <c r="O15" s="1">
        <v>2825.2962187101339</v>
      </c>
      <c r="P15" s="1">
        <v>2781.7712476670326</v>
      </c>
      <c r="Q15" s="1">
        <v>2738.9167985648724</v>
      </c>
      <c r="R15" s="1">
        <v>2696.7225417087097</v>
      </c>
      <c r="S15" s="1">
        <v>2655.1783065372429</v>
      </c>
      <c r="T15" s="1">
        <v>2614.2740791712836</v>
      </c>
      <c r="U15" s="1">
        <v>2574</v>
      </c>
      <c r="V15" s="11">
        <v>2801</v>
      </c>
      <c r="W15" s="1">
        <v>3107</v>
      </c>
      <c r="X15" s="1">
        <v>3205</v>
      </c>
      <c r="Y15" s="1">
        <v>3354</v>
      </c>
      <c r="Z15" s="1">
        <v>3473</v>
      </c>
      <c r="AA15" s="11">
        <v>3304</v>
      </c>
      <c r="AB15" s="1">
        <v>3318.2500625857433</v>
      </c>
      <c r="AC15" s="1">
        <v>3350.8911910404008</v>
      </c>
      <c r="AD15" s="1">
        <v>3373.4997137492569</v>
      </c>
      <c r="AE15" s="1">
        <v>3398.6909572332056</v>
      </c>
      <c r="AF15" s="1">
        <v>3431.2326208267996</v>
      </c>
      <c r="AG15" s="1">
        <v>3474.644663981097</v>
      </c>
      <c r="AH15" s="1">
        <v>3498.1511975507424</v>
      </c>
      <c r="AI15" s="1">
        <v>3525.6029148940106</v>
      </c>
      <c r="AJ15" s="1">
        <v>3554.5646865548479</v>
      </c>
      <c r="AK15" s="1">
        <v>3585.9434183092794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38</v>
      </c>
      <c r="C17" s="1">
        <v>37.352548195611362</v>
      </c>
      <c r="D17" s="1">
        <v>36.716127808038678</v>
      </c>
      <c r="E17" s="1">
        <v>36.090550881736611</v>
      </c>
      <c r="F17" s="1">
        <v>35.475632663585024</v>
      </c>
      <c r="G17" s="1">
        <v>34.871191548325378</v>
      </c>
      <c r="H17" s="1">
        <v>34.277049024926825</v>
      </c>
      <c r="I17" s="1">
        <v>33.693029623866124</v>
      </c>
      <c r="J17" s="1">
        <v>33.118960865305809</v>
      </c>
      <c r="K17" s="1">
        <v>32.554673208155315</v>
      </c>
      <c r="L17" s="11">
        <v>32</v>
      </c>
      <c r="M17" s="1">
        <v>29.191650540786107</v>
      </c>
      <c r="N17" s="1">
        <v>26.629764415480555</v>
      </c>
      <c r="O17" s="1">
        <v>24.292711775005298</v>
      </c>
      <c r="P17" s="1">
        <v>22.160761025749824</v>
      </c>
      <c r="Q17" s="1">
        <v>20.215912236923799</v>
      </c>
      <c r="R17" s="1">
        <v>18.441745168233783</v>
      </c>
      <c r="S17" s="1">
        <v>16.823280634790979</v>
      </c>
      <c r="T17" s="1">
        <v>15.346854038762267</v>
      </c>
      <c r="U17" s="1">
        <v>14</v>
      </c>
      <c r="V17" s="11">
        <v>13</v>
      </c>
      <c r="W17" s="1">
        <v>12</v>
      </c>
      <c r="X17" s="1">
        <v>0</v>
      </c>
      <c r="Y17" s="1">
        <v>0</v>
      </c>
      <c r="Z17" s="1">
        <v>22</v>
      </c>
      <c r="AA17" s="11">
        <v>21</v>
      </c>
      <c r="AB17" s="1">
        <v>28.190442467604562</v>
      </c>
      <c r="AC17" s="1">
        <v>30.056145898574787</v>
      </c>
      <c r="AD17" s="1">
        <v>30.828500688302835</v>
      </c>
      <c r="AE17" s="1">
        <v>31.604862484290475</v>
      </c>
      <c r="AF17" s="1">
        <v>32.042288650079847</v>
      </c>
      <c r="AG17" s="1">
        <v>30.676555481079706</v>
      </c>
      <c r="AH17" s="1">
        <v>29.826185894743407</v>
      </c>
      <c r="AI17" s="1">
        <v>29.014900029591402</v>
      </c>
      <c r="AJ17" s="1">
        <v>26.024365738182063</v>
      </c>
      <c r="AK17" s="1">
        <v>25.441465722678004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3345</v>
      </c>
      <c r="C19" s="8">
        <v>3382.3486374677186</v>
      </c>
      <c r="D19" s="8">
        <v>3439.755800726984</v>
      </c>
      <c r="E19" s="8">
        <v>3519.0318517027622</v>
      </c>
      <c r="F19" s="8">
        <v>3585.8392921199666</v>
      </c>
      <c r="G19" s="8">
        <v>3693.9397696613778</v>
      </c>
      <c r="H19" s="8">
        <v>3797.0818817608674</v>
      </c>
      <c r="I19" s="8">
        <v>3903.5636433884342</v>
      </c>
      <c r="J19" s="8">
        <v>4009.8611882421351</v>
      </c>
      <c r="K19" s="8">
        <v>4137.5102989586148</v>
      </c>
      <c r="L19" s="12">
        <v>4127</v>
      </c>
      <c r="M19" s="8">
        <v>4162.7372934172699</v>
      </c>
      <c r="N19" s="8">
        <v>4220.0879107033134</v>
      </c>
      <c r="O19" s="8">
        <v>4277.0399649815108</v>
      </c>
      <c r="P19" s="8">
        <v>4289.6689401411622</v>
      </c>
      <c r="Q19" s="8">
        <v>4303.0318938079408</v>
      </c>
      <c r="R19" s="8">
        <v>4312.9142039420749</v>
      </c>
      <c r="S19" s="8">
        <v>4328.5944217624292</v>
      </c>
      <c r="T19" s="8">
        <v>4345.3321692871205</v>
      </c>
      <c r="U19" s="8">
        <v>4348.9486365535504</v>
      </c>
      <c r="V19" s="12">
        <v>4383</v>
      </c>
      <c r="W19" s="8">
        <v>4296.4464458064831</v>
      </c>
      <c r="X19" s="8">
        <v>4269.2061555767277</v>
      </c>
      <c r="Y19" s="8">
        <v>4263.0221497271959</v>
      </c>
      <c r="Z19" s="8">
        <v>4262</v>
      </c>
      <c r="AA19" s="12">
        <v>4272</v>
      </c>
      <c r="AB19" s="8">
        <v>4270.8638986996875</v>
      </c>
      <c r="AC19" s="8">
        <v>4268.364547611176</v>
      </c>
      <c r="AD19" s="8">
        <v>4276.9165517712318</v>
      </c>
      <c r="AE19" s="8">
        <v>4294.8999201883762</v>
      </c>
      <c r="AF19" s="8">
        <v>4316.7028138722681</v>
      </c>
      <c r="AG19" s="8">
        <v>4334.3437802019162</v>
      </c>
      <c r="AH19" s="8">
        <v>4351.5231493198553</v>
      </c>
      <c r="AI19" s="8">
        <v>4368.4176580504018</v>
      </c>
      <c r="AJ19" s="8">
        <v>4384.874166850509</v>
      </c>
      <c r="AK19" s="8">
        <v>4399.528174081589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10</v>
      </c>
      <c r="B23" s="1">
        <v>5727</v>
      </c>
      <c r="C23" s="1">
        <v>5782.8813638664042</v>
      </c>
      <c r="D23" s="1">
        <v>5839.3079917152718</v>
      </c>
      <c r="E23" s="1">
        <v>5896.2852039752761</v>
      </c>
      <c r="F23" s="1">
        <v>5953.8183729893217</v>
      </c>
      <c r="G23" s="1">
        <v>6011.9129235211003</v>
      </c>
      <c r="H23" s="1">
        <v>6070.5743332665897</v>
      </c>
      <c r="I23" s="1">
        <v>6129.8081333705404</v>
      </c>
      <c r="J23" s="1">
        <v>6189.6199089480024</v>
      </c>
      <c r="K23" s="1">
        <v>6250.0152996109437</v>
      </c>
      <c r="L23" s="1">
        <v>6311</v>
      </c>
      <c r="M23" s="1">
        <v>6274.7329848191175</v>
      </c>
      <c r="N23" s="1">
        <v>6238.674382946765</v>
      </c>
      <c r="O23" s="1">
        <v>6202.8229967076732</v>
      </c>
      <c r="P23" s="1">
        <v>6167.1776353091755</v>
      </c>
      <c r="Q23" s="1">
        <v>6131.7371148016564</v>
      </c>
      <c r="R23" s="1">
        <v>6096.5002580392274</v>
      </c>
      <c r="S23" s="1">
        <v>6061.465894640628</v>
      </c>
      <c r="T23" s="1">
        <v>6026.6328609503526</v>
      </c>
      <c r="U23" s="1">
        <v>5992</v>
      </c>
      <c r="V23" s="1">
        <v>6343</v>
      </c>
      <c r="W23" s="1">
        <v>6214</v>
      </c>
      <c r="X23" s="1">
        <v>6378</v>
      </c>
      <c r="Y23" s="1">
        <v>6134</v>
      </c>
      <c r="Z23" s="1">
        <v>6237</v>
      </c>
      <c r="AA23" s="1">
        <v>5915</v>
      </c>
      <c r="AB23" s="1">
        <v>5977.9926466064608</v>
      </c>
      <c r="AC23" s="1">
        <v>6002.1731349773781</v>
      </c>
      <c r="AD23" s="1">
        <v>6026.3369957575933</v>
      </c>
      <c r="AE23" s="1">
        <v>6051.4104602179214</v>
      </c>
      <c r="AF23" s="1">
        <v>6089.6126539326206</v>
      </c>
      <c r="AG23" s="1">
        <v>6127.2715648787525</v>
      </c>
      <c r="AH23" s="1">
        <v>6178.2296454075085</v>
      </c>
      <c r="AI23" s="1">
        <v>6238.4757394848839</v>
      </c>
      <c r="AJ23" s="1">
        <v>6304.4388630344811</v>
      </c>
      <c r="AK23" s="1">
        <v>6375.5291994144409</v>
      </c>
    </row>
    <row r="24" spans="1:37" x14ac:dyDescent="0.25">
      <c r="A24" t="s">
        <v>11</v>
      </c>
      <c r="B24" s="1">
        <v>602</v>
      </c>
      <c r="C24" s="1">
        <v>633.08609663490438</v>
      </c>
      <c r="D24" s="1">
        <v>665.7774181933878</v>
      </c>
      <c r="E24" s="1">
        <v>700.15685533507678</v>
      </c>
      <c r="F24" s="1">
        <v>736.3115790303209</v>
      </c>
      <c r="G24" s="1">
        <v>774.33326158702448</v>
      </c>
      <c r="H24" s="1">
        <v>814.31830909086989</v>
      </c>
      <c r="I24" s="1">
        <v>856.3681058482963</v>
      </c>
      <c r="J24" s="1">
        <v>900.58927145203404</v>
      </c>
      <c r="K24" s="1">
        <v>947.09393112099758</v>
      </c>
      <c r="L24" s="1">
        <v>996</v>
      </c>
      <c r="M24" s="1">
        <v>1043.896853085706</v>
      </c>
      <c r="N24" s="1">
        <v>1094.0970279942169</v>
      </c>
      <c r="O24" s="1">
        <v>1146.7112896521953</v>
      </c>
      <c r="P24" s="1">
        <v>1201.8557295841147</v>
      </c>
      <c r="Q24" s="1">
        <v>1259.6520220641389</v>
      </c>
      <c r="R24" s="1">
        <v>1320.2276925861454</v>
      </c>
      <c r="S24" s="1">
        <v>1383.716399244257</v>
      </c>
      <c r="T24" s="1">
        <v>1450.2582276447431</v>
      </c>
      <c r="U24" s="1">
        <v>1520</v>
      </c>
      <c r="V24" s="1">
        <v>1358</v>
      </c>
      <c r="W24" s="1">
        <v>1566</v>
      </c>
      <c r="X24" s="1">
        <v>1454</v>
      </c>
      <c r="Y24" s="1">
        <v>1688</v>
      </c>
      <c r="Z24" s="1">
        <v>1672</v>
      </c>
      <c r="AA24" s="1">
        <v>1825</v>
      </c>
      <c r="AB24" s="1">
        <v>1824.5945136971659</v>
      </c>
      <c r="AC24" s="1">
        <v>1811.5330963308204</v>
      </c>
      <c r="AD24" s="1">
        <v>1798.9691626232625</v>
      </c>
      <c r="AE24" s="1">
        <v>1787.5165986935738</v>
      </c>
      <c r="AF24" s="1">
        <v>1776.1426019544874</v>
      </c>
      <c r="AG24" s="1">
        <v>1774.6347753064249</v>
      </c>
      <c r="AH24" s="1">
        <v>1771.5695201693773</v>
      </c>
      <c r="AI24" s="1">
        <v>1770.5268814158478</v>
      </c>
      <c r="AJ24" s="1">
        <v>1772.2787093358472</v>
      </c>
      <c r="AK24" s="1">
        <v>1776.4453451629117</v>
      </c>
    </row>
  </sheetData>
  <pageMargins left="0.7" right="0.7" top="0.75" bottom="0.75" header="0.3" footer="0.3"/>
  <pageSetup scale="2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4"/>
  <sheetViews>
    <sheetView workbookViewId="0">
      <pane xSplit="1" topLeftCell="Q1" activePane="topRight" state="frozen"/>
      <selection pane="topRight" activeCell="A4" sqref="A4:AK24"/>
    </sheetView>
  </sheetViews>
  <sheetFormatPr defaultRowHeight="15" x14ac:dyDescent="0.25"/>
  <cols>
    <col min="1" max="1" width="25.7109375" customWidth="1"/>
    <col min="2" max="13" width="12.7109375" customWidth="1"/>
    <col min="14" max="37" width="10.7109375" customWidth="1"/>
  </cols>
  <sheetData>
    <row r="2" spans="1:37" x14ac:dyDescent="0.25">
      <c r="A2" s="2" t="s">
        <v>0</v>
      </c>
    </row>
    <row r="3" spans="1:37" x14ac:dyDescent="0.25">
      <c r="B3">
        <f>B9/B8</f>
        <v>0.89938105062688467</v>
      </c>
    </row>
    <row r="4" spans="1:37" x14ac:dyDescent="0.25">
      <c r="A4" s="2" t="s">
        <v>15</v>
      </c>
    </row>
    <row r="5" spans="1:37" x14ac:dyDescent="0.25">
      <c r="A5" s="6"/>
      <c r="B5" s="7">
        <v>1990</v>
      </c>
      <c r="C5" s="7">
        <f>B5+1</f>
        <v>1991</v>
      </c>
      <c r="D5" s="7">
        <f t="shared" ref="D5:AK5" si="0">C5+1</f>
        <v>1992</v>
      </c>
      <c r="E5" s="7">
        <f t="shared" si="0"/>
        <v>1993</v>
      </c>
      <c r="F5" s="7">
        <f t="shared" si="0"/>
        <v>1994</v>
      </c>
      <c r="G5" s="7">
        <f t="shared" si="0"/>
        <v>1995</v>
      </c>
      <c r="H5" s="7">
        <f t="shared" si="0"/>
        <v>1996</v>
      </c>
      <c r="I5" s="7">
        <f t="shared" si="0"/>
        <v>1997</v>
      </c>
      <c r="J5" s="7">
        <f t="shared" si="0"/>
        <v>1998</v>
      </c>
      <c r="K5" s="7">
        <f t="shared" si="0"/>
        <v>1999</v>
      </c>
      <c r="L5" s="7">
        <f>K5+1</f>
        <v>2000</v>
      </c>
      <c r="M5" s="7">
        <f t="shared" si="0"/>
        <v>2001</v>
      </c>
      <c r="N5" s="7">
        <f t="shared" si="0"/>
        <v>2002</v>
      </c>
      <c r="O5" s="7">
        <f t="shared" si="0"/>
        <v>2003</v>
      </c>
      <c r="P5" s="7">
        <f t="shared" si="0"/>
        <v>2004</v>
      </c>
      <c r="Q5" s="7">
        <f t="shared" si="0"/>
        <v>2005</v>
      </c>
      <c r="R5" s="7">
        <f t="shared" si="0"/>
        <v>2006</v>
      </c>
      <c r="S5" s="7">
        <f t="shared" si="0"/>
        <v>2007</v>
      </c>
      <c r="T5" s="7">
        <f t="shared" si="0"/>
        <v>2008</v>
      </c>
      <c r="U5" s="7">
        <f t="shared" si="0"/>
        <v>2009</v>
      </c>
      <c r="V5" s="7">
        <f>U5+1</f>
        <v>2010</v>
      </c>
      <c r="W5" s="7">
        <f t="shared" si="0"/>
        <v>2011</v>
      </c>
      <c r="X5" s="7">
        <f t="shared" si="0"/>
        <v>2012</v>
      </c>
      <c r="Y5" s="7">
        <f t="shared" si="0"/>
        <v>2013</v>
      </c>
      <c r="Z5" s="7">
        <f t="shared" si="0"/>
        <v>2014</v>
      </c>
      <c r="AA5" s="7">
        <f t="shared" si="0"/>
        <v>2015</v>
      </c>
      <c r="AB5" s="7">
        <f t="shared" si="0"/>
        <v>2016</v>
      </c>
      <c r="AC5" s="7">
        <f t="shared" si="0"/>
        <v>2017</v>
      </c>
      <c r="AD5" s="7">
        <f t="shared" si="0"/>
        <v>2018</v>
      </c>
      <c r="AE5" s="7">
        <f t="shared" si="0"/>
        <v>2019</v>
      </c>
      <c r="AF5" s="7">
        <f t="shared" si="0"/>
        <v>2020</v>
      </c>
      <c r="AG5" s="7">
        <f t="shared" si="0"/>
        <v>2021</v>
      </c>
      <c r="AH5" s="7">
        <f t="shared" si="0"/>
        <v>2022</v>
      </c>
      <c r="AI5" s="7">
        <f t="shared" si="0"/>
        <v>2023</v>
      </c>
      <c r="AJ5" s="7">
        <f t="shared" si="0"/>
        <v>2024</v>
      </c>
      <c r="AK5" s="7">
        <f t="shared" si="0"/>
        <v>2025</v>
      </c>
    </row>
    <row r="6" spans="1:37" x14ac:dyDescent="0.25">
      <c r="A6" s="2" t="s">
        <v>1</v>
      </c>
      <c r="B6" s="11">
        <v>6301</v>
      </c>
      <c r="C6" s="1">
        <v>6343.8637609329307</v>
      </c>
      <c r="D6" s="1">
        <v>6387.0191108202043</v>
      </c>
      <c r="E6" s="1">
        <v>6430.4680332516054</v>
      </c>
      <c r="F6" s="1">
        <v>6474.2125253106669</v>
      </c>
      <c r="G6" s="1">
        <v>6518.2545976664678</v>
      </c>
      <c r="H6" s="1">
        <v>6562.5962746660471</v>
      </c>
      <c r="I6" s="1">
        <v>6607.239594427454</v>
      </c>
      <c r="J6" s="1">
        <v>6652.1866089334262</v>
      </c>
      <c r="K6" s="1">
        <v>6697.4393841257079</v>
      </c>
      <c r="L6" s="11">
        <v>6743</v>
      </c>
      <c r="M6" s="1">
        <v>6779.0216125001307</v>
      </c>
      <c r="N6" s="1">
        <v>6815.2356551599987</v>
      </c>
      <c r="O6" s="1">
        <v>6851.6431559559715</v>
      </c>
      <c r="P6" s="1">
        <v>6888.2451483559444</v>
      </c>
      <c r="Q6" s="1">
        <v>6925.042671348675</v>
      </c>
      <c r="R6" s="1">
        <v>6962.0367694732768</v>
      </c>
      <c r="S6" s="1">
        <v>6999.2284928488698</v>
      </c>
      <c r="T6" s="1">
        <v>7036.6188972043901</v>
      </c>
      <c r="U6" s="1">
        <v>7074.2090439085559</v>
      </c>
      <c r="V6" s="11">
        <v>7112</v>
      </c>
      <c r="W6" s="1">
        <v>7241</v>
      </c>
      <c r="X6" s="1">
        <v>7277</v>
      </c>
      <c r="Y6" s="1">
        <v>7304</v>
      </c>
      <c r="Z6" s="1">
        <v>7189</v>
      </c>
      <c r="AA6" s="11">
        <v>7119</v>
      </c>
      <c r="AB6" s="1">
        <v>7139.5817701313572</v>
      </c>
      <c r="AC6" s="1">
        <v>7167.3034604338336</v>
      </c>
      <c r="AD6" s="1">
        <v>7193.0948478852206</v>
      </c>
      <c r="AE6" s="1">
        <v>7220.0154448154335</v>
      </c>
      <c r="AF6" s="1">
        <v>7241.7199908195125</v>
      </c>
      <c r="AG6" s="1">
        <v>7279.284947026621</v>
      </c>
      <c r="AH6" s="1">
        <v>7312.5767648566671</v>
      </c>
      <c r="AI6" s="1">
        <v>7355.9469486762209</v>
      </c>
      <c r="AJ6" s="1">
        <v>7401.1650217532188</v>
      </c>
      <c r="AK6" s="1">
        <v>7454.5763159039234</v>
      </c>
    </row>
    <row r="7" spans="1:37" x14ac:dyDescent="0.25">
      <c r="A7" s="2"/>
      <c r="B7" s="1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"/>
      <c r="P7" s="1"/>
      <c r="Q7" s="1"/>
      <c r="R7" s="1"/>
      <c r="S7" s="1"/>
      <c r="T7" s="1"/>
      <c r="U7" s="1"/>
      <c r="V7" s="11"/>
      <c r="W7" s="1"/>
      <c r="X7" s="1"/>
      <c r="Y7" s="1"/>
      <c r="Z7" s="1"/>
      <c r="AA7" s="1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2" t="s">
        <v>2</v>
      </c>
      <c r="B8" s="11">
        <v>3553</v>
      </c>
      <c r="C8" s="1">
        <f t="shared" ref="C8:K8" si="1">C6-C15</f>
        <v>3558.3537101244328</v>
      </c>
      <c r="D8" s="1">
        <f t="shared" si="1"/>
        <v>3563.4869990461284</v>
      </c>
      <c r="E8" s="1">
        <f t="shared" si="1"/>
        <v>3568.3948614440246</v>
      </c>
      <c r="F8" s="1">
        <f t="shared" si="1"/>
        <v>3573.0722100925541</v>
      </c>
      <c r="G8" s="1">
        <f t="shared" si="1"/>
        <v>3577.5138746512612</v>
      </c>
      <c r="H8" s="1">
        <f t="shared" si="1"/>
        <v>3581.7146004372598</v>
      </c>
      <c r="I8" s="1">
        <f t="shared" si="1"/>
        <v>3585.6690471803108</v>
      </c>
      <c r="J8" s="1">
        <f t="shared" si="1"/>
        <v>3589.3717877602635</v>
      </c>
      <c r="K8" s="1">
        <f t="shared" si="1"/>
        <v>3592.8173069266259</v>
      </c>
      <c r="L8" s="11">
        <v>3596</v>
      </c>
      <c r="M8" s="1">
        <f t="shared" ref="M8:U8" si="2">M6-M15</f>
        <v>3572.1236079254568</v>
      </c>
      <c r="N8" s="1">
        <f t="shared" si="2"/>
        <v>3547.2995853331718</v>
      </c>
      <c r="O8" s="1">
        <f t="shared" si="2"/>
        <v>3521.5072610067332</v>
      </c>
      <c r="P8" s="1">
        <f t="shared" si="2"/>
        <v>3494.7255562125674</v>
      </c>
      <c r="Q8" s="1">
        <f t="shared" si="2"/>
        <v>3466.9329768683265</v>
      </c>
      <c r="R8" s="1">
        <f t="shared" si="2"/>
        <v>3438.1076055618169</v>
      </c>
      <c r="S8" s="1">
        <f t="shared" si="2"/>
        <v>3408.2270934176149</v>
      </c>
      <c r="T8" s="1">
        <f t="shared" si="2"/>
        <v>3377.2686518084729</v>
      </c>
      <c r="U8" s="1">
        <f t="shared" si="2"/>
        <v>3345.2090439085559</v>
      </c>
      <c r="V8" s="11">
        <v>3217</v>
      </c>
      <c r="W8" s="1">
        <f>W6-W15</f>
        <v>3184</v>
      </c>
      <c r="X8" s="1">
        <f>X6-X15</f>
        <v>3213</v>
      </c>
      <c r="Y8" s="1">
        <f>Y6-Y15</f>
        <v>3247</v>
      </c>
      <c r="Z8" s="1">
        <f>Z6-Z15</f>
        <v>3192</v>
      </c>
      <c r="AA8" s="11">
        <v>3117</v>
      </c>
      <c r="AB8" s="1">
        <v>3130.7852669833264</v>
      </c>
      <c r="AC8" s="1">
        <v>3146.7702358805877</v>
      </c>
      <c r="AD8" s="1">
        <v>3161.7623930677928</v>
      </c>
      <c r="AE8" s="1">
        <v>3173.7654082449117</v>
      </c>
      <c r="AF8" s="1">
        <v>3172.482368369635</v>
      </c>
      <c r="AG8" s="1">
        <v>3174.7863450757281</v>
      </c>
      <c r="AH8" s="1">
        <v>3196.9131391426486</v>
      </c>
      <c r="AI8" s="1">
        <v>3223.9532865911169</v>
      </c>
      <c r="AJ8" s="1">
        <v>3251.1464610593343</v>
      </c>
      <c r="AK8" s="1">
        <v>3283.2374143099182</v>
      </c>
    </row>
    <row r="9" spans="1:37" x14ac:dyDescent="0.25">
      <c r="A9" s="9" t="s">
        <v>4</v>
      </c>
      <c r="B9" s="11">
        <v>3195.5008728773214</v>
      </c>
      <c r="C9" s="1">
        <v>3207.0318105286306</v>
      </c>
      <c r="D9" s="1">
        <v>3218.3979960831111</v>
      </c>
      <c r="E9" s="1">
        <v>3229.5937394374191</v>
      </c>
      <c r="F9" s="1">
        <v>3240.6132331589438</v>
      </c>
      <c r="G9" s="1">
        <v>3251.45055038902</v>
      </c>
      <c r="H9" s="1">
        <v>3262.0996427108635</v>
      </c>
      <c r="I9" s="1">
        <v>3272.5543379816622</v>
      </c>
      <c r="J9" s="1">
        <v>3282.8083381282354</v>
      </c>
      <c r="K9" s="1">
        <v>3292.8552169056597</v>
      </c>
      <c r="L9" s="11">
        <v>3302.6884176182707</v>
      </c>
      <c r="M9" s="1">
        <v>3276.9721496027073</v>
      </c>
      <c r="N9" s="1">
        <v>3250.4425272438584</v>
      </c>
      <c r="O9" s="1">
        <v>3223.0835456653554</v>
      </c>
      <c r="P9" s="1">
        <v>3194.8789080001206</v>
      </c>
      <c r="Q9" s="1">
        <v>3165.8120201504039</v>
      </c>
      <c r="R9" s="1">
        <v>3135.8659854541452</v>
      </c>
      <c r="S9" s="1">
        <v>3105.0235992559801</v>
      </c>
      <c r="T9" s="1">
        <v>3073.2673433811942</v>
      </c>
      <c r="U9" s="1">
        <v>3040.5793805108901</v>
      </c>
      <c r="V9" s="11">
        <v>2946.9565523059618</v>
      </c>
      <c r="W9" s="1">
        <v>2903.0200248584451</v>
      </c>
      <c r="X9" s="1">
        <v>2923.3575649306035</v>
      </c>
      <c r="Y9" s="1">
        <v>2941.1489594742607</v>
      </c>
      <c r="Z9" s="1">
        <v>2900.284323271665</v>
      </c>
      <c r="AA9" s="11">
        <v>2815.3265908133167</v>
      </c>
      <c r="AB9" s="1">
        <v>2835.3855470198241</v>
      </c>
      <c r="AC9" s="1">
        <v>2852.3759657579517</v>
      </c>
      <c r="AD9" s="1">
        <v>2867.4326879736582</v>
      </c>
      <c r="AE9" s="1">
        <v>2879.18799589236</v>
      </c>
      <c r="AF9" s="1">
        <v>2878.8899853123717</v>
      </c>
      <c r="AG9" s="1">
        <v>2880.2490326177431</v>
      </c>
      <c r="AH9" s="1">
        <v>2900.6577513644311</v>
      </c>
      <c r="AI9" s="1">
        <v>2925.9007490244544</v>
      </c>
      <c r="AJ9" s="1">
        <v>2951.108506182552</v>
      </c>
      <c r="AK9" s="1">
        <v>2976.2549313240756</v>
      </c>
    </row>
    <row r="10" spans="1:37" x14ac:dyDescent="0.25">
      <c r="A10" s="9" t="s">
        <v>5</v>
      </c>
      <c r="B10" s="11">
        <v>357.4991271226786</v>
      </c>
      <c r="C10" s="1">
        <v>274.19266675580093</v>
      </c>
      <c r="D10" s="1">
        <v>297.49765449512051</v>
      </c>
      <c r="E10" s="1">
        <v>309.43564842940486</v>
      </c>
      <c r="F10" s="1">
        <v>314.33948534166802</v>
      </c>
      <c r="G10" s="1">
        <v>314.88298437474214</v>
      </c>
      <c r="H10" s="1">
        <v>312.71630941909052</v>
      </c>
      <c r="I10" s="1">
        <v>308.85800958604477</v>
      </c>
      <c r="J10" s="1">
        <v>303.93692182762425</v>
      </c>
      <c r="K10" s="1">
        <v>298.34143342427342</v>
      </c>
      <c r="L10" s="11">
        <v>293.31158238172929</v>
      </c>
      <c r="M10" s="1">
        <v>293.84615844195469</v>
      </c>
      <c r="N10" s="1">
        <v>295.15325031050997</v>
      </c>
      <c r="O10" s="1">
        <v>296.19973525080832</v>
      </c>
      <c r="P10" s="1">
        <v>296.94368726533639</v>
      </c>
      <c r="Q10" s="1">
        <v>297.33172213970693</v>
      </c>
      <c r="R10" s="1">
        <v>297.29553266442281</v>
      </c>
      <c r="S10" s="1">
        <v>296.74736681156082</v>
      </c>
      <c r="T10" s="1">
        <v>295.57412616683041</v>
      </c>
      <c r="U10" s="1">
        <v>293.62966339766581</v>
      </c>
      <c r="V10" s="11">
        <v>270.04344769403815</v>
      </c>
      <c r="W10" s="1">
        <v>261.97997514155486</v>
      </c>
      <c r="X10" s="1">
        <v>270.64243506939647</v>
      </c>
      <c r="Y10" s="1">
        <v>285.85104052573934</v>
      </c>
      <c r="Z10" s="1">
        <v>283.71567672833498</v>
      </c>
      <c r="AA10" s="11">
        <v>301.67340918668333</v>
      </c>
      <c r="AB10" s="1">
        <v>295.39971996350249</v>
      </c>
      <c r="AC10" s="1">
        <v>294.39427012263616</v>
      </c>
      <c r="AD10" s="1">
        <v>294.32970509413497</v>
      </c>
      <c r="AE10" s="1">
        <v>294.57741235255116</v>
      </c>
      <c r="AF10" s="1">
        <v>293.59238305726325</v>
      </c>
      <c r="AG10" s="1">
        <v>294.53731245798446</v>
      </c>
      <c r="AH10" s="1">
        <v>296.25538777821714</v>
      </c>
      <c r="AI10" s="1">
        <v>298.05253756666247</v>
      </c>
      <c r="AJ10" s="1">
        <v>300.03795487678246</v>
      </c>
      <c r="AK10" s="1">
        <v>301.98248298584258</v>
      </c>
    </row>
    <row r="11" spans="1:37" x14ac:dyDescent="0.25">
      <c r="A11" s="2"/>
      <c r="B11" s="1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  <c r="O11" s="1"/>
      <c r="P11" s="1"/>
      <c r="Q11" s="1"/>
      <c r="R11" s="1"/>
      <c r="S11" s="1"/>
      <c r="T11" s="1"/>
      <c r="U11" s="1"/>
      <c r="V11" s="11"/>
      <c r="W11" s="1"/>
      <c r="X11" s="1"/>
      <c r="Y11" s="1"/>
      <c r="Z11" s="1"/>
      <c r="AA11" s="1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9" t="s">
        <v>6</v>
      </c>
      <c r="B12" s="11">
        <f t="shared" ref="B12:K12" si="3">0.7717*B8</f>
        <v>2741.8501000000001</v>
      </c>
      <c r="C12" s="1">
        <f t="shared" si="3"/>
        <v>2745.9815581030248</v>
      </c>
      <c r="D12" s="1">
        <f t="shared" si="3"/>
        <v>2749.9429171638976</v>
      </c>
      <c r="E12" s="1">
        <f t="shared" si="3"/>
        <v>2753.730314576354</v>
      </c>
      <c r="F12" s="1">
        <f t="shared" si="3"/>
        <v>2757.3398245284243</v>
      </c>
      <c r="G12" s="1">
        <f t="shared" si="3"/>
        <v>2760.7674570683785</v>
      </c>
      <c r="H12" s="1">
        <f t="shared" si="3"/>
        <v>2764.0091571574335</v>
      </c>
      <c r="I12" s="1">
        <f t="shared" si="3"/>
        <v>2767.060803709046</v>
      </c>
      <c r="J12" s="1">
        <f t="shared" si="3"/>
        <v>2769.9182086145956</v>
      </c>
      <c r="K12" s="1">
        <f t="shared" si="3"/>
        <v>2772.5771157552772</v>
      </c>
      <c r="L12" s="14">
        <f t="shared" ref="L12:U12" si="4">L8*0.8</f>
        <v>2876.8</v>
      </c>
      <c r="M12" s="3">
        <f t="shared" si="4"/>
        <v>2857.6988863403658</v>
      </c>
      <c r="N12" s="3">
        <f t="shared" si="4"/>
        <v>2837.8396682665375</v>
      </c>
      <c r="O12" s="3">
        <f t="shared" si="4"/>
        <v>2817.2058088053868</v>
      </c>
      <c r="P12" s="3">
        <f t="shared" si="4"/>
        <v>2795.7804449700543</v>
      </c>
      <c r="Q12" s="3">
        <f t="shared" si="4"/>
        <v>2773.5463814946615</v>
      </c>
      <c r="R12" s="3">
        <f t="shared" si="4"/>
        <v>2750.4860844494538</v>
      </c>
      <c r="S12" s="3">
        <f t="shared" si="4"/>
        <v>2726.5816747340923</v>
      </c>
      <c r="T12" s="3">
        <f t="shared" si="4"/>
        <v>2701.8149214467785</v>
      </c>
      <c r="U12" s="3">
        <f t="shared" si="4"/>
        <v>2676.1672351268448</v>
      </c>
      <c r="V12" s="14">
        <f>V8*0.7744</f>
        <v>2491.2447999999999</v>
      </c>
      <c r="W12" s="3">
        <f>W8*0.7744</f>
        <v>2465.6895999999997</v>
      </c>
      <c r="X12" s="3">
        <f>X8*0.7744</f>
        <v>2488.1471999999999</v>
      </c>
      <c r="Y12" s="3">
        <f>Y8*0.7744</f>
        <v>2514.4767999999999</v>
      </c>
      <c r="Z12" s="3">
        <f>Z8*0.7744</f>
        <v>2471.8847999999998</v>
      </c>
      <c r="AA12" s="11">
        <f t="shared" ref="AA12:AK12" si="5">AA8*0.817</f>
        <v>2546.5889999999999</v>
      </c>
      <c r="AB12" s="1">
        <f t="shared" si="5"/>
        <v>2557.8515631253777</v>
      </c>
      <c r="AC12" s="1">
        <f t="shared" si="5"/>
        <v>2570.9112827144399</v>
      </c>
      <c r="AD12" s="1">
        <f t="shared" si="5"/>
        <v>2583.1598751363867</v>
      </c>
      <c r="AE12" s="1">
        <f t="shared" si="5"/>
        <v>2592.9663385360927</v>
      </c>
      <c r="AF12" s="1">
        <f t="shared" si="5"/>
        <v>2591.9180949579918</v>
      </c>
      <c r="AG12" s="1">
        <f t="shared" si="5"/>
        <v>2593.8004439268698</v>
      </c>
      <c r="AH12" s="1">
        <f t="shared" si="5"/>
        <v>2611.8780346795438</v>
      </c>
      <c r="AI12" s="1">
        <f t="shared" si="5"/>
        <v>2633.9698351449424</v>
      </c>
      <c r="AJ12" s="1">
        <f t="shared" si="5"/>
        <v>2656.1866586854758</v>
      </c>
      <c r="AK12" s="1">
        <f t="shared" si="5"/>
        <v>2682.404967491203</v>
      </c>
    </row>
    <row r="13" spans="1:37" x14ac:dyDescent="0.25">
      <c r="A13" s="9" t="s">
        <v>7</v>
      </c>
      <c r="B13" s="11">
        <f t="shared" ref="B13:AK13" si="6">B8-B12</f>
        <v>811.14989999999989</v>
      </c>
      <c r="C13" s="1">
        <f t="shared" si="6"/>
        <v>812.37215202140806</v>
      </c>
      <c r="D13" s="1">
        <f t="shared" si="6"/>
        <v>813.54408188223078</v>
      </c>
      <c r="E13" s="1">
        <f t="shared" si="6"/>
        <v>814.66454686767065</v>
      </c>
      <c r="F13" s="1">
        <f t="shared" si="6"/>
        <v>815.7323855641298</v>
      </c>
      <c r="G13" s="1">
        <f t="shared" si="6"/>
        <v>816.74641758288271</v>
      </c>
      <c r="H13" s="1">
        <f t="shared" si="6"/>
        <v>817.70544327982634</v>
      </c>
      <c r="I13" s="1">
        <f t="shared" si="6"/>
        <v>818.60824347126481</v>
      </c>
      <c r="J13" s="1">
        <f t="shared" si="6"/>
        <v>819.45357914566785</v>
      </c>
      <c r="K13" s="1">
        <f t="shared" si="6"/>
        <v>820.24019117134867</v>
      </c>
      <c r="L13" s="11">
        <f t="shared" si="6"/>
        <v>719.19999999999982</v>
      </c>
      <c r="M13" s="1">
        <f t="shared" si="6"/>
        <v>714.42472158509099</v>
      </c>
      <c r="N13" s="1">
        <f t="shared" si="6"/>
        <v>709.45991706663426</v>
      </c>
      <c r="O13" s="1">
        <f t="shared" si="6"/>
        <v>704.30145220134636</v>
      </c>
      <c r="P13" s="1">
        <f t="shared" si="6"/>
        <v>698.94511124251312</v>
      </c>
      <c r="Q13" s="1">
        <f t="shared" si="6"/>
        <v>693.38659537366493</v>
      </c>
      <c r="R13" s="1">
        <f t="shared" si="6"/>
        <v>687.6215211123631</v>
      </c>
      <c r="S13" s="1">
        <f t="shared" si="6"/>
        <v>681.64541868352262</v>
      </c>
      <c r="T13" s="1">
        <f t="shared" si="6"/>
        <v>675.4537303616944</v>
      </c>
      <c r="U13" s="1">
        <f t="shared" si="6"/>
        <v>669.0418087817111</v>
      </c>
      <c r="V13" s="11">
        <f t="shared" si="6"/>
        <v>725.75520000000006</v>
      </c>
      <c r="W13" s="1">
        <f t="shared" si="6"/>
        <v>718.3104000000003</v>
      </c>
      <c r="X13" s="1">
        <f t="shared" si="6"/>
        <v>724.85280000000012</v>
      </c>
      <c r="Y13" s="1">
        <f t="shared" si="6"/>
        <v>732.52320000000009</v>
      </c>
      <c r="Z13" s="1">
        <f t="shared" si="6"/>
        <v>720.11520000000019</v>
      </c>
      <c r="AA13" s="11">
        <f t="shared" si="6"/>
        <v>570.41100000000006</v>
      </c>
      <c r="AB13" s="1">
        <f t="shared" si="6"/>
        <v>572.93370385794879</v>
      </c>
      <c r="AC13" s="1">
        <f t="shared" si="6"/>
        <v>575.85895316614778</v>
      </c>
      <c r="AD13" s="1">
        <f t="shared" si="6"/>
        <v>578.60251793140606</v>
      </c>
      <c r="AE13" s="1">
        <f t="shared" si="6"/>
        <v>580.79906970881893</v>
      </c>
      <c r="AF13" s="1">
        <f t="shared" si="6"/>
        <v>580.56427341164317</v>
      </c>
      <c r="AG13" s="1">
        <f t="shared" si="6"/>
        <v>580.98590114885837</v>
      </c>
      <c r="AH13" s="1">
        <f t="shared" si="6"/>
        <v>585.03510446310474</v>
      </c>
      <c r="AI13" s="1">
        <f t="shared" si="6"/>
        <v>589.98345144617451</v>
      </c>
      <c r="AJ13" s="1">
        <f t="shared" si="6"/>
        <v>594.95980237385857</v>
      </c>
      <c r="AK13" s="1">
        <f t="shared" si="6"/>
        <v>600.8324468187152</v>
      </c>
    </row>
    <row r="14" spans="1:37" x14ac:dyDescent="0.25">
      <c r="A14" s="2"/>
      <c r="B14" s="11"/>
      <c r="C14" s="1"/>
      <c r="D14" s="1"/>
      <c r="E14" s="1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1"/>
      <c r="W14" s="1"/>
      <c r="X14" s="1"/>
      <c r="Y14" s="1"/>
      <c r="Z14" s="1"/>
      <c r="AA14" s="1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2" t="s">
        <v>3</v>
      </c>
      <c r="B15" s="11">
        <v>2748</v>
      </c>
      <c r="C15" s="1">
        <v>2785.5100508084979</v>
      </c>
      <c r="D15" s="1">
        <v>2823.5321117740759</v>
      </c>
      <c r="E15" s="1">
        <v>2862.0731718075808</v>
      </c>
      <c r="F15" s="1">
        <v>2901.1403152181128</v>
      </c>
      <c r="G15" s="1">
        <v>2940.7407230152066</v>
      </c>
      <c r="H15" s="1">
        <v>2980.8816742287872</v>
      </c>
      <c r="I15" s="1">
        <v>3021.5705472471432</v>
      </c>
      <c r="J15" s="1">
        <v>3062.8148211731627</v>
      </c>
      <c r="K15" s="1">
        <v>3104.622077199082</v>
      </c>
      <c r="L15" s="11">
        <v>3147</v>
      </c>
      <c r="M15" s="1">
        <v>3206.8980045746739</v>
      </c>
      <c r="N15" s="1">
        <v>3267.936069826827</v>
      </c>
      <c r="O15" s="1">
        <v>3330.1358949492383</v>
      </c>
      <c r="P15" s="1">
        <v>3393.5195921433769</v>
      </c>
      <c r="Q15" s="1">
        <v>3458.1096944803485</v>
      </c>
      <c r="R15" s="1">
        <v>3523.9291639114599</v>
      </c>
      <c r="S15" s="1">
        <v>3591.0013994312549</v>
      </c>
      <c r="T15" s="1">
        <v>3659.3502453959172</v>
      </c>
      <c r="U15" s="1">
        <v>3729</v>
      </c>
      <c r="V15" s="11">
        <v>3895</v>
      </c>
      <c r="W15" s="1">
        <v>4057</v>
      </c>
      <c r="X15" s="1">
        <v>4064</v>
      </c>
      <c r="Y15" s="1">
        <v>4057</v>
      </c>
      <c r="Z15" s="1">
        <v>3997</v>
      </c>
      <c r="AA15" s="11">
        <v>4002</v>
      </c>
      <c r="AB15" s="1">
        <v>4008.7965031480308</v>
      </c>
      <c r="AC15" s="1">
        <v>4020.5332245532454</v>
      </c>
      <c r="AD15" s="1">
        <v>4031.3324548174273</v>
      </c>
      <c r="AE15" s="1">
        <v>4046.2500365705218</v>
      </c>
      <c r="AF15" s="1">
        <v>4069.2376224498771</v>
      </c>
      <c r="AG15" s="1">
        <v>4104.4986019508924</v>
      </c>
      <c r="AH15" s="1">
        <v>4115.6636257140181</v>
      </c>
      <c r="AI15" s="1">
        <v>4131.993662085104</v>
      </c>
      <c r="AJ15" s="1">
        <v>4150.0185606938849</v>
      </c>
      <c r="AK15" s="1">
        <v>4171.3389015940047</v>
      </c>
    </row>
    <row r="16" spans="1:37" x14ac:dyDescent="0.25">
      <c r="A16" s="2"/>
      <c r="B16" s="11"/>
      <c r="C16" s="1"/>
      <c r="D16" s="1"/>
      <c r="E16" s="1"/>
      <c r="F16" s="1"/>
      <c r="G16" s="1"/>
      <c r="H16" s="1"/>
      <c r="I16" s="1"/>
      <c r="J16" s="1"/>
      <c r="K16" s="1"/>
      <c r="L16" s="11"/>
      <c r="M16" s="1"/>
      <c r="N16" s="1"/>
      <c r="O16" s="1"/>
      <c r="P16" s="1"/>
      <c r="Q16" s="1"/>
      <c r="R16" s="1"/>
      <c r="S16" s="1"/>
      <c r="T16" s="1"/>
      <c r="U16" s="1"/>
      <c r="V16" s="11"/>
      <c r="W16" s="1"/>
      <c r="X16" s="1"/>
      <c r="Y16" s="1"/>
      <c r="Z16" s="1"/>
      <c r="AA16" s="1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2" t="s">
        <v>31</v>
      </c>
      <c r="B17" s="11">
        <v>125</v>
      </c>
      <c r="C17" s="1">
        <v>77.129232840001194</v>
      </c>
      <c r="D17" s="1">
        <v>47.59134846789695</v>
      </c>
      <c r="E17" s="1">
        <v>29.365473577200465</v>
      </c>
      <c r="F17" s="1">
        <v>18.119491591942381</v>
      </c>
      <c r="G17" s="1">
        <v>11.180339887498944</v>
      </c>
      <c r="H17" s="1">
        <v>6.8986483073060709</v>
      </c>
      <c r="I17" s="1">
        <v>4.2566996126039207</v>
      </c>
      <c r="J17" s="1">
        <v>2.6265278044037657</v>
      </c>
      <c r="K17" s="1">
        <v>1.6206565966927613</v>
      </c>
      <c r="L17" s="11">
        <v>1</v>
      </c>
      <c r="M17" s="1">
        <v>1.3052998807949199</v>
      </c>
      <c r="N17" s="1">
        <v>1.703807778803232</v>
      </c>
      <c r="O17" s="1">
        <v>2.2239800905693161</v>
      </c>
      <c r="P17" s="1">
        <v>2.9029609471104036</v>
      </c>
      <c r="Q17" s="1">
        <v>3.7892345782155177</v>
      </c>
      <c r="R17" s="1">
        <v>4.9460874432487039</v>
      </c>
      <c r="S17" s="1">
        <v>6.4561273500737828</v>
      </c>
      <c r="T17" s="1">
        <v>8.4271822604481308</v>
      </c>
      <c r="U17" s="1">
        <v>11</v>
      </c>
      <c r="V17" s="11">
        <v>10</v>
      </c>
      <c r="W17" s="1">
        <v>19</v>
      </c>
      <c r="X17" s="1">
        <v>19</v>
      </c>
      <c r="Y17" s="1">
        <v>20</v>
      </c>
      <c r="Z17" s="1">
        <v>8</v>
      </c>
      <c r="AA17" s="11">
        <v>9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</row>
    <row r="18" spans="1:37" x14ac:dyDescent="0.25">
      <c r="A18" s="2"/>
      <c r="B18" s="1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1"/>
      <c r="W18" s="1"/>
      <c r="X18" s="1"/>
      <c r="Y18" s="1"/>
      <c r="Z18" s="1"/>
      <c r="AA18" s="1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0" t="s">
        <v>8</v>
      </c>
      <c r="B19" s="12">
        <v>2977</v>
      </c>
      <c r="C19" s="8">
        <v>2994.0217363101369</v>
      </c>
      <c r="D19" s="8">
        <v>3037.0301915874466</v>
      </c>
      <c r="E19" s="8">
        <v>3096.5575804649025</v>
      </c>
      <c r="F19" s="8">
        <v>3163.7477306960873</v>
      </c>
      <c r="G19" s="8">
        <v>3234.5711008759213</v>
      </c>
      <c r="H19" s="8">
        <v>3301.8846844869367</v>
      </c>
      <c r="I19" s="8">
        <v>3367.4955170254825</v>
      </c>
      <c r="J19" s="8">
        <v>3441.8824657063624</v>
      </c>
      <c r="K19" s="8">
        <v>3523.4300799420284</v>
      </c>
      <c r="L19" s="12">
        <v>3157</v>
      </c>
      <c r="M19" s="8">
        <v>3165.3130974725941</v>
      </c>
      <c r="N19" s="8">
        <v>3182.6834465313841</v>
      </c>
      <c r="O19" s="8">
        <v>3198.9560787281307</v>
      </c>
      <c r="P19" s="8">
        <v>3181.7069945766375</v>
      </c>
      <c r="Q19" s="8">
        <v>3164.4921949299651</v>
      </c>
      <c r="R19" s="8">
        <v>3144.3195981026756</v>
      </c>
      <c r="S19" s="8">
        <v>3127.1328835436211</v>
      </c>
      <c r="T19" s="8">
        <v>3111.7856711433838</v>
      </c>
      <c r="U19" s="8">
        <v>3085.8229222101859</v>
      </c>
      <c r="V19" s="12">
        <v>3085</v>
      </c>
      <c r="W19" s="8">
        <v>2849.8484519697154</v>
      </c>
      <c r="X19" s="8">
        <v>2831.7798690322402</v>
      </c>
      <c r="Y19" s="8">
        <v>2827.6779956074097</v>
      </c>
      <c r="Z19" s="8">
        <v>2827</v>
      </c>
      <c r="AA19" s="12">
        <v>2816</v>
      </c>
      <c r="AB19" s="8">
        <v>2815.2511092552245</v>
      </c>
      <c r="AC19" s="8">
        <v>2813.603596927217</v>
      </c>
      <c r="AD19" s="8">
        <v>2819.240873077666</v>
      </c>
      <c r="AE19" s="8">
        <v>2831.095078476234</v>
      </c>
      <c r="AF19" s="8">
        <v>2845.4670233764768</v>
      </c>
      <c r="AG19" s="8">
        <v>2857.0955255263561</v>
      </c>
      <c r="AH19" s="8">
        <v>2868.4197538587814</v>
      </c>
      <c r="AI19" s="8">
        <v>2879.5562090519502</v>
      </c>
      <c r="AJ19" s="8">
        <v>2890.4039451898493</v>
      </c>
      <c r="AK19" s="8">
        <v>2900.0635154994752</v>
      </c>
    </row>
    <row r="20" spans="1:3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B22" s="5">
        <f t="shared" ref="B22:AK22" si="7">B23/B6</f>
        <v>0.89938105062688467</v>
      </c>
      <c r="C22" s="5">
        <f t="shared" si="7"/>
        <v>0.90126841561697446</v>
      </c>
      <c r="D22" s="5">
        <f t="shared" si="7"/>
        <v>0.90315974127157184</v>
      </c>
      <c r="E22" s="5">
        <f t="shared" si="7"/>
        <v>0.90505503590219205</v>
      </c>
      <c r="F22" s="5">
        <f t="shared" si="7"/>
        <v>0.90695430783779252</v>
      </c>
      <c r="G22" s="5">
        <f t="shared" si="7"/>
        <v>0.90885756542480889</v>
      </c>
      <c r="H22" s="5">
        <f t="shared" si="7"/>
        <v>0.91076481702719214</v>
      </c>
      <c r="I22" s="5">
        <f t="shared" si="7"/>
        <v>0.91267607102644488</v>
      </c>
      <c r="J22" s="5">
        <f t="shared" si="7"/>
        <v>0.91459133582165886</v>
      </c>
      <c r="K22" s="5">
        <f t="shared" si="7"/>
        <v>0.91651061982955095</v>
      </c>
      <c r="L22" s="5">
        <f t="shared" si="7"/>
        <v>0.91843393148450247</v>
      </c>
      <c r="M22" s="5">
        <f t="shared" si="7"/>
        <v>0.91737367159750627</v>
      </c>
      <c r="N22" s="5">
        <f t="shared" si="7"/>
        <v>0.91631463569733096</v>
      </c>
      <c r="O22" s="5">
        <f t="shared" si="7"/>
        <v>0.91525682237097983</v>
      </c>
      <c r="P22" s="5">
        <f t="shared" si="7"/>
        <v>0.91420023020708741</v>
      </c>
      <c r="Q22" s="5">
        <f t="shared" si="7"/>
        <v>0.91314485779591725</v>
      </c>
      <c r="R22" s="5">
        <f t="shared" si="7"/>
        <v>0.91209070372936085</v>
      </c>
      <c r="S22" s="5">
        <f t="shared" si="7"/>
        <v>0.91103776660093494</v>
      </c>
      <c r="T22" s="5">
        <f t="shared" si="7"/>
        <v>0.90998604500577973</v>
      </c>
      <c r="U22" s="5">
        <f t="shared" si="7"/>
        <v>0.90893553754065692</v>
      </c>
      <c r="V22" s="5">
        <f t="shared" si="7"/>
        <v>0.91605736782902136</v>
      </c>
      <c r="W22" s="5">
        <f t="shared" si="7"/>
        <v>0.91175252037011467</v>
      </c>
      <c r="X22" s="5">
        <f t="shared" si="7"/>
        <v>0.90985296138518623</v>
      </c>
      <c r="Y22" s="5">
        <f t="shared" si="7"/>
        <v>0.9058050383351588</v>
      </c>
      <c r="Z22" s="5">
        <f t="shared" si="7"/>
        <v>0.9086103769648074</v>
      </c>
      <c r="AA22" s="5">
        <f t="shared" si="7"/>
        <v>0.90321674392470852</v>
      </c>
      <c r="AB22" s="5">
        <f t="shared" si="7"/>
        <v>0.91188723746489087</v>
      </c>
      <c r="AC22" s="5">
        <f t="shared" si="7"/>
        <v>0.91210668198518463</v>
      </c>
      <c r="AD22" s="5">
        <f t="shared" si="7"/>
        <v>0.91186073225867104</v>
      </c>
      <c r="AE22" s="5">
        <f t="shared" si="7"/>
        <v>0.91126399185578277</v>
      </c>
      <c r="AF22" s="5">
        <f t="shared" si="7"/>
        <v>0.91145649087212599</v>
      </c>
      <c r="AG22" s="5">
        <f t="shared" si="7"/>
        <v>0.9096718099083918</v>
      </c>
      <c r="AH22" s="5">
        <f t="shared" si="7"/>
        <v>0.90993205402074417</v>
      </c>
      <c r="AI22" s="5">
        <f t="shared" si="7"/>
        <v>0.91021030056672936</v>
      </c>
      <c r="AJ22" s="5">
        <f t="shared" si="7"/>
        <v>0.91076790831231758</v>
      </c>
      <c r="AK22" s="5">
        <f t="shared" si="7"/>
        <v>0.91054907964679865</v>
      </c>
    </row>
    <row r="23" spans="1:37" x14ac:dyDescent="0.25">
      <c r="A23" t="s">
        <v>10</v>
      </c>
      <c r="B23" s="1">
        <v>5667</v>
      </c>
      <c r="C23" s="1">
        <v>5717.5240407059637</v>
      </c>
      <c r="D23" s="1">
        <v>5768.4985276249608</v>
      </c>
      <c r="E23" s="1">
        <v>5819.9274767024299</v>
      </c>
      <c r="F23" s="1">
        <v>5871.8149396879026</v>
      </c>
      <c r="G23" s="1">
        <v>5924.165004454213</v>
      </c>
      <c r="H23" s="1">
        <v>5976.9817953195552</v>
      </c>
      <c r="I23" s="1">
        <v>6030.2694733724102</v>
      </c>
      <c r="J23" s="1">
        <v>6084.0322367993731</v>
      </c>
      <c r="K23" s="1">
        <v>6138.2743212158985</v>
      </c>
      <c r="L23" s="1">
        <v>6193</v>
      </c>
      <c r="M23" s="1">
        <v>6218.8959464980926</v>
      </c>
      <c r="N23" s="1">
        <v>6244.9001765493949</v>
      </c>
      <c r="O23" s="1">
        <v>6271.0131429401345</v>
      </c>
      <c r="P23" s="1">
        <v>6297.2353003498574</v>
      </c>
      <c r="Q23" s="1">
        <v>6323.5671053593451</v>
      </c>
      <c r="R23" s="1">
        <v>6350.0090164585672</v>
      </c>
      <c r="S23" s="1">
        <v>6376.561494054662</v>
      </c>
      <c r="T23" s="1">
        <v>6403.2250004799544</v>
      </c>
      <c r="U23" s="1">
        <v>6430</v>
      </c>
      <c r="V23" s="1">
        <v>6515</v>
      </c>
      <c r="W23" s="1">
        <v>6602</v>
      </c>
      <c r="X23" s="1">
        <v>6621</v>
      </c>
      <c r="Y23" s="1">
        <v>6616</v>
      </c>
      <c r="Z23" s="1">
        <v>6532</v>
      </c>
      <c r="AA23" s="1">
        <v>6430</v>
      </c>
      <c r="AB23" s="1">
        <v>6510.4934970197792</v>
      </c>
      <c r="AC23" s="1">
        <v>6537.3453780772361</v>
      </c>
      <c r="AD23" s="1">
        <v>6559.1007351986909</v>
      </c>
      <c r="AE23" s="1">
        <v>6579.3400955029174</v>
      </c>
      <c r="AF23" s="1">
        <v>6600.512690710877</v>
      </c>
      <c r="AG23" s="1">
        <v>6621.7603126006179</v>
      </c>
      <c r="AH23" s="1">
        <v>6653.9479958303955</v>
      </c>
      <c r="AI23" s="1">
        <v>6695.4586831074985</v>
      </c>
      <c r="AJ23" s="1">
        <v>6740.7435859364678</v>
      </c>
      <c r="AK23" s="1">
        <v>6787.7576036031405</v>
      </c>
    </row>
    <row r="24" spans="1:37" x14ac:dyDescent="0.25">
      <c r="A24" t="s">
        <v>11</v>
      </c>
      <c r="B24" s="1">
        <v>509</v>
      </c>
      <c r="C24" s="1">
        <v>512.95855001644463</v>
      </c>
      <c r="D24" s="1">
        <v>516.94788611979038</v>
      </c>
      <c r="E24" s="1">
        <v>520.96824773688365</v>
      </c>
      <c r="F24" s="1">
        <v>525.01987615662028</v>
      </c>
      <c r="G24" s="1">
        <v>529.10301454442686</v>
      </c>
      <c r="H24" s="1">
        <v>533.21790795685467</v>
      </c>
      <c r="I24" s="1">
        <v>537.36480335628721</v>
      </c>
      <c r="J24" s="1">
        <v>541.54394962576225</v>
      </c>
      <c r="K24" s="1">
        <v>545.75559758390875</v>
      </c>
      <c r="L24" s="1">
        <v>550</v>
      </c>
      <c r="M24" s="1">
        <v>549.88879899921108</v>
      </c>
      <c r="N24" s="1">
        <v>549.77762048144507</v>
      </c>
      <c r="O24" s="1">
        <v>549.66646444215621</v>
      </c>
      <c r="P24" s="1">
        <v>549.55533087679976</v>
      </c>
      <c r="Q24" s="1">
        <v>549.44421978083176</v>
      </c>
      <c r="R24" s="1">
        <v>549.3331311497094</v>
      </c>
      <c r="S24" s="1">
        <v>549.22206497889056</v>
      </c>
      <c r="T24" s="1">
        <v>549.11102126383423</v>
      </c>
      <c r="U24" s="1">
        <v>549</v>
      </c>
      <c r="V24" s="1">
        <v>587</v>
      </c>
      <c r="W24" s="1">
        <v>620</v>
      </c>
      <c r="X24" s="1">
        <v>637</v>
      </c>
      <c r="Y24" s="1">
        <v>668</v>
      </c>
      <c r="Z24" s="1">
        <v>649</v>
      </c>
      <c r="AA24" s="1">
        <v>680</v>
      </c>
      <c r="AB24" s="1">
        <v>678.88080261703465</v>
      </c>
      <c r="AC24" s="1">
        <v>675.06596204227662</v>
      </c>
      <c r="AD24" s="1">
        <v>673.092014005441</v>
      </c>
      <c r="AE24" s="1">
        <v>672.47760119976624</v>
      </c>
      <c r="AF24" s="1">
        <v>671.25317369642312</v>
      </c>
      <c r="AG24" s="1">
        <v>673.32053939054367</v>
      </c>
      <c r="AH24" s="1">
        <v>675.0276011436772</v>
      </c>
      <c r="AI24" s="1">
        <v>677.52938290881946</v>
      </c>
      <c r="AJ24" s="1">
        <v>680.60309166342938</v>
      </c>
      <c r="AK24" s="1">
        <v>683.77143242345244</v>
      </c>
    </row>
  </sheetData>
  <pageMargins left="0.7" right="0.7" top="0.75" bottom="0.75" header="0.3" footer="0.3"/>
  <pageSetup scale="2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Barnstable County</vt:lpstr>
      <vt:lpstr>Upper Cape</vt:lpstr>
      <vt:lpstr>Mid Cape</vt:lpstr>
      <vt:lpstr>Lower Cape</vt:lpstr>
      <vt:lpstr>Outer Cape</vt:lpstr>
      <vt:lpstr>Town of Barnstable</vt:lpstr>
      <vt:lpstr>Bourne</vt:lpstr>
      <vt:lpstr>Brewster</vt:lpstr>
      <vt:lpstr>Chatham</vt:lpstr>
      <vt:lpstr>Dennis</vt:lpstr>
      <vt:lpstr>Eastham</vt:lpstr>
      <vt:lpstr>Falmouth</vt:lpstr>
      <vt:lpstr>Harwich</vt:lpstr>
      <vt:lpstr>Mashpee</vt:lpstr>
      <vt:lpstr>Orleans</vt:lpstr>
      <vt:lpstr>Provincetown</vt:lpstr>
      <vt:lpstr>Sandwich</vt:lpstr>
      <vt:lpstr>Truro</vt:lpstr>
      <vt:lpstr>Wellfleet</vt:lpstr>
      <vt:lpstr>Yarmouth</vt:lpstr>
      <vt:lpstr>'Barnstable County'!Print_Area</vt:lpstr>
      <vt:lpstr>Bourne!Print_Area</vt:lpstr>
      <vt:lpstr>Brewster!Print_Area</vt:lpstr>
      <vt:lpstr>Chatham!Print_Area</vt:lpstr>
      <vt:lpstr>Dennis!Print_Area</vt:lpstr>
      <vt:lpstr>Eastham!Print_Area</vt:lpstr>
      <vt:lpstr>Falmouth!Print_Area</vt:lpstr>
      <vt:lpstr>Harwich!Print_Area</vt:lpstr>
      <vt:lpstr>'Lower Cape'!Print_Area</vt:lpstr>
      <vt:lpstr>Mashpee!Print_Area</vt:lpstr>
      <vt:lpstr>'Mid Cape'!Print_Area</vt:lpstr>
      <vt:lpstr>Orleans!Print_Area</vt:lpstr>
      <vt:lpstr>'Outer Cape'!Print_Area</vt:lpstr>
      <vt:lpstr>Provincetown!Print_Area</vt:lpstr>
      <vt:lpstr>Sandwich!Print_Area</vt:lpstr>
      <vt:lpstr>'Town of Barnstable'!Print_Area</vt:lpstr>
      <vt:lpstr>Truro!Print_Area</vt:lpstr>
      <vt:lpstr>'Upper Cape'!Print_Area</vt:lpstr>
      <vt:lpstr>Wellfleet!Print_Area</vt:lpstr>
      <vt:lpstr>Yarmouth!Print_Area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Chase</dc:creator>
  <cp:lastModifiedBy>Brian Baker</cp:lastModifiedBy>
  <cp:lastPrinted>2017-06-23T20:25:59Z</cp:lastPrinted>
  <dcterms:created xsi:type="dcterms:W3CDTF">2017-04-21T14:45:29Z</dcterms:created>
  <dcterms:modified xsi:type="dcterms:W3CDTF">2017-06-23T20:30:24Z</dcterms:modified>
</cp:coreProperties>
</file>